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05" yWindow="-105" windowWidth="19425" windowHeight="11025"/>
  </bookViews>
  <sheets>
    <sheet name="List of tables" sheetId="1" r:id="rId1"/>
    <sheet name="B.1" sheetId="2" r:id="rId2"/>
    <sheet name="B.2" sheetId="3" r:id="rId3"/>
    <sheet name="B.3" sheetId="4" r:id="rId4"/>
    <sheet name="B.4"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524" i="3" l="1"/>
  <c r="J525" i="3"/>
  <c r="J526" i="3"/>
  <c r="J527" i="3"/>
  <c r="J528" i="3"/>
  <c r="J529" i="3"/>
  <c r="J530" i="3"/>
  <c r="J531" i="3"/>
  <c r="J532" i="3"/>
  <c r="J533" i="3"/>
  <c r="J534" i="3"/>
  <c r="J535" i="3"/>
  <c r="J536" i="3"/>
  <c r="J537" i="3"/>
  <c r="J538" i="3"/>
  <c r="J539" i="3"/>
  <c r="J540" i="3"/>
  <c r="J541" i="3"/>
  <c r="J542" i="3"/>
  <c r="J543" i="3"/>
  <c r="J544" i="3"/>
  <c r="J545" i="3"/>
  <c r="J546" i="3"/>
  <c r="J547" i="3"/>
  <c r="J548" i="3"/>
  <c r="J549" i="3"/>
  <c r="J550" i="3"/>
  <c r="H524" i="3"/>
  <c r="H525" i="3"/>
  <c r="H526" i="3"/>
  <c r="H527" i="3"/>
  <c r="H528" i="3"/>
  <c r="H529" i="3"/>
  <c r="H530" i="3"/>
  <c r="H531" i="3"/>
  <c r="H532" i="3"/>
  <c r="H533" i="3"/>
  <c r="H534" i="3"/>
  <c r="H535" i="3"/>
  <c r="H536" i="3"/>
  <c r="H537" i="3"/>
  <c r="H538" i="3"/>
  <c r="H539" i="3"/>
  <c r="H540" i="3"/>
  <c r="H541" i="3"/>
  <c r="H542" i="3"/>
  <c r="H543" i="3"/>
  <c r="H544" i="3"/>
  <c r="H545" i="3"/>
  <c r="H546" i="3"/>
  <c r="H547" i="3"/>
  <c r="H548" i="3"/>
  <c r="H549" i="3"/>
  <c r="H550" i="3"/>
  <c r="F524" i="3"/>
  <c r="F525" i="3"/>
  <c r="F526" i="3"/>
  <c r="F527" i="3"/>
  <c r="F528" i="3"/>
  <c r="F529" i="3"/>
  <c r="F530" i="3"/>
  <c r="F531" i="3"/>
  <c r="F532" i="3"/>
  <c r="F533" i="3"/>
  <c r="F534" i="3"/>
  <c r="F535" i="3"/>
  <c r="F536" i="3"/>
  <c r="F537" i="3"/>
  <c r="F538" i="3"/>
  <c r="F539" i="3"/>
  <c r="F540" i="3"/>
  <c r="F541" i="3"/>
  <c r="F542" i="3"/>
  <c r="F543" i="3"/>
  <c r="F544" i="3"/>
  <c r="F545" i="3"/>
  <c r="F546" i="3"/>
  <c r="F547" i="3"/>
  <c r="F548" i="3"/>
  <c r="F549" i="3"/>
  <c r="F550" i="3"/>
  <c r="J523" i="3"/>
  <c r="H523" i="3"/>
  <c r="F523" i="3"/>
  <c r="D524" i="3"/>
  <c r="D525" i="3"/>
  <c r="D526" i="3"/>
  <c r="D527" i="3"/>
  <c r="D528" i="3"/>
  <c r="D529" i="3"/>
  <c r="D530" i="3"/>
  <c r="D531" i="3"/>
  <c r="D532" i="3"/>
  <c r="D533" i="3"/>
  <c r="D534" i="3"/>
  <c r="D535" i="3"/>
  <c r="D536" i="3"/>
  <c r="D537" i="3"/>
  <c r="D538" i="3"/>
  <c r="D539" i="3"/>
  <c r="D540" i="3"/>
  <c r="D541" i="3"/>
  <c r="D542" i="3"/>
  <c r="D543" i="3"/>
  <c r="D544" i="3"/>
  <c r="D545" i="3"/>
  <c r="D546" i="3"/>
  <c r="D547" i="3"/>
  <c r="D548" i="3"/>
  <c r="D549" i="3"/>
  <c r="D550" i="3"/>
  <c r="D523" i="3"/>
  <c r="J511" i="3"/>
  <c r="J492" i="3"/>
  <c r="J493" i="3"/>
  <c r="J494" i="3"/>
  <c r="J495" i="3"/>
  <c r="J496" i="3"/>
  <c r="J497" i="3"/>
  <c r="J498" i="3"/>
  <c r="J499" i="3"/>
  <c r="J500" i="3"/>
  <c r="J501" i="3"/>
  <c r="J502" i="3"/>
  <c r="J503" i="3"/>
  <c r="J504" i="3"/>
  <c r="J505" i="3"/>
  <c r="J506" i="3"/>
  <c r="J507" i="3"/>
  <c r="J508" i="3"/>
  <c r="J509" i="3"/>
  <c r="J510" i="3"/>
  <c r="J512" i="3"/>
  <c r="J513" i="3"/>
  <c r="J514" i="3"/>
  <c r="J515" i="3"/>
  <c r="J516" i="3"/>
  <c r="J517" i="3"/>
  <c r="J518" i="3"/>
  <c r="J491" i="3"/>
  <c r="H492" i="3"/>
  <c r="H493" i="3"/>
  <c r="H494" i="3"/>
  <c r="H495" i="3"/>
  <c r="H496" i="3"/>
  <c r="H497" i="3"/>
  <c r="H498" i="3"/>
  <c r="H499" i="3"/>
  <c r="H500" i="3"/>
  <c r="H501" i="3"/>
  <c r="H502" i="3"/>
  <c r="H503" i="3"/>
  <c r="H504" i="3"/>
  <c r="H505" i="3"/>
  <c r="H506" i="3"/>
  <c r="H507" i="3"/>
  <c r="H508" i="3"/>
  <c r="H509" i="3"/>
  <c r="H510" i="3"/>
  <c r="H511" i="3"/>
  <c r="H512" i="3"/>
  <c r="H513" i="3"/>
  <c r="H514" i="3"/>
  <c r="H515" i="3"/>
  <c r="H516" i="3"/>
  <c r="H517" i="3"/>
  <c r="H518" i="3"/>
  <c r="H491" i="3"/>
  <c r="F492" i="3"/>
  <c r="F493" i="3"/>
  <c r="F494" i="3"/>
  <c r="F495" i="3"/>
  <c r="F496" i="3"/>
  <c r="F497" i="3"/>
  <c r="F498" i="3"/>
  <c r="F499" i="3"/>
  <c r="F500" i="3"/>
  <c r="F501" i="3"/>
  <c r="F502" i="3"/>
  <c r="F503" i="3"/>
  <c r="F504" i="3"/>
  <c r="F505" i="3"/>
  <c r="F506" i="3"/>
  <c r="F507" i="3"/>
  <c r="F508" i="3"/>
  <c r="F509" i="3"/>
  <c r="F510" i="3"/>
  <c r="F511" i="3"/>
  <c r="F512" i="3"/>
  <c r="F513" i="3"/>
  <c r="F514" i="3"/>
  <c r="F515" i="3"/>
  <c r="F516" i="3"/>
  <c r="F517" i="3"/>
  <c r="F518" i="3"/>
  <c r="F491" i="3"/>
  <c r="D492" i="3"/>
  <c r="D493" i="3"/>
  <c r="D494" i="3"/>
  <c r="D495" i="3"/>
  <c r="D496" i="3"/>
  <c r="D497" i="3"/>
  <c r="D498" i="3"/>
  <c r="D499" i="3"/>
  <c r="D500" i="3"/>
  <c r="D501" i="3"/>
  <c r="D502" i="3"/>
  <c r="D503" i="3"/>
  <c r="D504" i="3"/>
  <c r="D505" i="3"/>
  <c r="D506" i="3"/>
  <c r="D507" i="3"/>
  <c r="D508" i="3"/>
  <c r="D509" i="3"/>
  <c r="D510" i="3"/>
  <c r="D511" i="3"/>
  <c r="D512" i="3"/>
  <c r="D513" i="3"/>
  <c r="D514" i="3"/>
  <c r="D515" i="3"/>
  <c r="D516" i="3"/>
  <c r="D517" i="3"/>
  <c r="D518" i="3"/>
  <c r="D491" i="3"/>
  <c r="J452" i="3"/>
  <c r="H452" i="3"/>
  <c r="F452" i="3"/>
  <c r="D452" i="3"/>
  <c r="J451" i="3"/>
  <c r="H451" i="3"/>
  <c r="F451" i="3"/>
  <c r="D451" i="3"/>
  <c r="J450" i="3"/>
  <c r="H450" i="3"/>
  <c r="F450" i="3"/>
  <c r="D450" i="3"/>
  <c r="J449" i="3"/>
  <c r="H449" i="3"/>
  <c r="F449" i="3"/>
  <c r="D449" i="3"/>
  <c r="J448" i="3"/>
  <c r="H448" i="3"/>
  <c r="F448" i="3"/>
  <c r="D448" i="3"/>
  <c r="J447" i="3"/>
  <c r="H447" i="3"/>
  <c r="F447" i="3"/>
  <c r="D447" i="3"/>
  <c r="J446" i="3"/>
  <c r="H446" i="3"/>
  <c r="F446" i="3"/>
  <c r="D446" i="3"/>
  <c r="J445" i="3"/>
  <c r="H445" i="3"/>
  <c r="F445" i="3"/>
  <c r="D445" i="3"/>
  <c r="J444" i="3"/>
  <c r="H444" i="3"/>
  <c r="F444" i="3"/>
  <c r="D444" i="3"/>
  <c r="J443" i="3"/>
  <c r="H443" i="3"/>
  <c r="F443" i="3"/>
  <c r="D443" i="3"/>
  <c r="J442" i="3"/>
  <c r="H442" i="3"/>
  <c r="F442" i="3"/>
  <c r="D442" i="3"/>
  <c r="J441" i="3"/>
  <c r="H441" i="3"/>
  <c r="F441" i="3"/>
  <c r="D441" i="3"/>
  <c r="J440" i="3"/>
  <c r="H440" i="3"/>
  <c r="F440" i="3"/>
  <c r="D440" i="3"/>
  <c r="J439" i="3"/>
  <c r="H439" i="3"/>
  <c r="F439" i="3"/>
  <c r="D439" i="3"/>
  <c r="J438" i="3"/>
  <c r="H438" i="3"/>
  <c r="F438" i="3"/>
  <c r="D438" i="3"/>
  <c r="J437" i="3"/>
  <c r="H437" i="3"/>
  <c r="F437" i="3"/>
  <c r="D437" i="3"/>
  <c r="J436" i="3"/>
  <c r="H436" i="3"/>
  <c r="F436" i="3"/>
  <c r="D436" i="3"/>
  <c r="J435" i="3"/>
  <c r="H435" i="3"/>
  <c r="F435" i="3"/>
  <c r="D435" i="3"/>
  <c r="J434" i="3"/>
  <c r="H434" i="3"/>
  <c r="F434" i="3"/>
  <c r="D434" i="3"/>
  <c r="J433" i="3"/>
  <c r="H433" i="3"/>
  <c r="F433" i="3"/>
  <c r="D433" i="3"/>
  <c r="J432" i="3"/>
  <c r="H432" i="3"/>
  <c r="F432" i="3"/>
  <c r="D432" i="3"/>
  <c r="J431" i="3"/>
  <c r="H431" i="3"/>
  <c r="F431" i="3"/>
  <c r="D431" i="3"/>
  <c r="J430" i="3"/>
  <c r="H430" i="3"/>
  <c r="F430" i="3"/>
  <c r="D430" i="3"/>
  <c r="J429" i="3"/>
  <c r="H429" i="3"/>
  <c r="F429" i="3"/>
  <c r="D429" i="3"/>
  <c r="J428" i="3"/>
  <c r="H428" i="3"/>
  <c r="F428" i="3"/>
  <c r="D428" i="3"/>
  <c r="J427" i="3"/>
  <c r="H427" i="3"/>
  <c r="F427" i="3"/>
  <c r="D427" i="3"/>
  <c r="J426" i="3"/>
  <c r="H426" i="3"/>
  <c r="F426" i="3"/>
  <c r="D426" i="3"/>
  <c r="J425" i="3"/>
  <c r="H425" i="3"/>
  <c r="F425" i="3"/>
  <c r="D425" i="3"/>
  <c r="J420" i="3"/>
  <c r="H420" i="3"/>
  <c r="F420" i="3"/>
  <c r="D420" i="3"/>
  <c r="J419" i="3"/>
  <c r="H419" i="3"/>
  <c r="F419" i="3"/>
  <c r="D419" i="3"/>
  <c r="J418" i="3"/>
  <c r="H418" i="3"/>
  <c r="F418" i="3"/>
  <c r="D418" i="3"/>
  <c r="J417" i="3"/>
  <c r="H417" i="3"/>
  <c r="F417" i="3"/>
  <c r="D417" i="3"/>
  <c r="J416" i="3"/>
  <c r="H416" i="3"/>
  <c r="F416" i="3"/>
  <c r="D416" i="3"/>
  <c r="J415" i="3"/>
  <c r="H415" i="3"/>
  <c r="F415" i="3"/>
  <c r="D415" i="3"/>
  <c r="J414" i="3"/>
  <c r="H414" i="3"/>
  <c r="F414" i="3"/>
  <c r="D414" i="3"/>
  <c r="J413" i="3"/>
  <c r="H413" i="3"/>
  <c r="F413" i="3"/>
  <c r="D413" i="3"/>
  <c r="J412" i="3"/>
  <c r="H412" i="3"/>
  <c r="F412" i="3"/>
  <c r="D412" i="3"/>
  <c r="J411" i="3"/>
  <c r="H411" i="3"/>
  <c r="F411" i="3"/>
  <c r="D411" i="3"/>
  <c r="J410" i="3"/>
  <c r="H410" i="3"/>
  <c r="F410" i="3"/>
  <c r="D410" i="3"/>
  <c r="J409" i="3"/>
  <c r="H409" i="3"/>
  <c r="F409" i="3"/>
  <c r="D409" i="3"/>
  <c r="J408" i="3"/>
  <c r="H408" i="3"/>
  <c r="F408" i="3"/>
  <c r="D408" i="3"/>
  <c r="J407" i="3"/>
  <c r="H407" i="3"/>
  <c r="F407" i="3"/>
  <c r="D407" i="3"/>
  <c r="J406" i="3"/>
  <c r="H406" i="3"/>
  <c r="F406" i="3"/>
  <c r="D406" i="3"/>
  <c r="J405" i="3"/>
  <c r="H405" i="3"/>
  <c r="F405" i="3"/>
  <c r="D405" i="3"/>
  <c r="J404" i="3"/>
  <c r="H404" i="3"/>
  <c r="F404" i="3"/>
  <c r="D404" i="3"/>
  <c r="J403" i="3"/>
  <c r="H403" i="3"/>
  <c r="F403" i="3"/>
  <c r="D403" i="3"/>
  <c r="J402" i="3"/>
  <c r="H402" i="3"/>
  <c r="F402" i="3"/>
  <c r="D402" i="3"/>
  <c r="J401" i="3"/>
  <c r="H401" i="3"/>
  <c r="F401" i="3"/>
  <c r="D401" i="3"/>
  <c r="J400" i="3"/>
  <c r="H400" i="3"/>
  <c r="F400" i="3"/>
  <c r="D400" i="3"/>
  <c r="J399" i="3"/>
  <c r="H399" i="3"/>
  <c r="F399" i="3"/>
  <c r="D399" i="3"/>
  <c r="J398" i="3"/>
  <c r="H398" i="3"/>
  <c r="F398" i="3"/>
  <c r="D398" i="3"/>
  <c r="J397" i="3"/>
  <c r="H397" i="3"/>
  <c r="F397" i="3"/>
  <c r="D397" i="3"/>
  <c r="J396" i="3"/>
  <c r="H396" i="3"/>
  <c r="F396" i="3"/>
  <c r="D396" i="3"/>
  <c r="J395" i="3"/>
  <c r="H395" i="3"/>
  <c r="F395" i="3"/>
  <c r="D395" i="3"/>
  <c r="J394" i="3"/>
  <c r="H394" i="3"/>
  <c r="F394" i="3"/>
  <c r="D394" i="3"/>
  <c r="J393" i="3"/>
  <c r="H393" i="3"/>
  <c r="F393" i="3"/>
  <c r="D393" i="3"/>
  <c r="J388" i="3"/>
  <c r="H388" i="3"/>
  <c r="F388" i="3"/>
  <c r="D388" i="3"/>
  <c r="J387" i="3"/>
  <c r="H387" i="3"/>
  <c r="F387" i="3"/>
  <c r="D387" i="3"/>
  <c r="J386" i="3"/>
  <c r="H386" i="3"/>
  <c r="F386" i="3"/>
  <c r="D386" i="3"/>
  <c r="J385" i="3"/>
  <c r="H385" i="3"/>
  <c r="F385" i="3"/>
  <c r="D385" i="3"/>
  <c r="J384" i="3"/>
  <c r="H384" i="3"/>
  <c r="F384" i="3"/>
  <c r="D384" i="3"/>
  <c r="J383" i="3"/>
  <c r="H383" i="3"/>
  <c r="F383" i="3"/>
  <c r="D383" i="3"/>
  <c r="J382" i="3"/>
  <c r="H382" i="3"/>
  <c r="F382" i="3"/>
  <c r="D382" i="3"/>
  <c r="J381" i="3"/>
  <c r="H381" i="3"/>
  <c r="F381" i="3"/>
  <c r="D381" i="3"/>
  <c r="J380" i="3"/>
  <c r="H380" i="3"/>
  <c r="F380" i="3"/>
  <c r="D380" i="3"/>
  <c r="J379" i="3"/>
  <c r="H379" i="3"/>
  <c r="F379" i="3"/>
  <c r="D379" i="3"/>
  <c r="J378" i="3"/>
  <c r="H378" i="3"/>
  <c r="F378" i="3"/>
  <c r="D378" i="3"/>
  <c r="J377" i="3"/>
  <c r="H377" i="3"/>
  <c r="F377" i="3"/>
  <c r="D377" i="3"/>
  <c r="J376" i="3"/>
  <c r="H376" i="3"/>
  <c r="F376" i="3"/>
  <c r="D376" i="3"/>
  <c r="J375" i="3"/>
  <c r="H375" i="3"/>
  <c r="F375" i="3"/>
  <c r="D375" i="3"/>
  <c r="J374" i="3"/>
  <c r="H374" i="3"/>
  <c r="F374" i="3"/>
  <c r="D374" i="3"/>
  <c r="J373" i="3"/>
  <c r="H373" i="3"/>
  <c r="F373" i="3"/>
  <c r="D373" i="3"/>
  <c r="J372" i="3"/>
  <c r="H372" i="3"/>
  <c r="F372" i="3"/>
  <c r="D372" i="3"/>
  <c r="J371" i="3"/>
  <c r="H371" i="3"/>
  <c r="F371" i="3"/>
  <c r="D371" i="3"/>
  <c r="J370" i="3"/>
  <c r="H370" i="3"/>
  <c r="F370" i="3"/>
  <c r="D370" i="3"/>
  <c r="J369" i="3"/>
  <c r="H369" i="3"/>
  <c r="F369" i="3"/>
  <c r="D369" i="3"/>
  <c r="J368" i="3"/>
  <c r="H368" i="3"/>
  <c r="F368" i="3"/>
  <c r="D368" i="3"/>
  <c r="J367" i="3"/>
  <c r="H367" i="3"/>
  <c r="F367" i="3"/>
  <c r="D367" i="3"/>
  <c r="J366" i="3"/>
  <c r="H366" i="3"/>
  <c r="F366" i="3"/>
  <c r="D366" i="3"/>
  <c r="J365" i="3"/>
  <c r="H365" i="3"/>
  <c r="F365" i="3"/>
  <c r="D365" i="3"/>
  <c r="J364" i="3"/>
  <c r="H364" i="3"/>
  <c r="F364" i="3"/>
  <c r="D364" i="3"/>
  <c r="J363" i="3"/>
  <c r="H363" i="3"/>
  <c r="F363" i="3"/>
  <c r="D363" i="3"/>
  <c r="J362" i="3"/>
  <c r="H362" i="3"/>
  <c r="F362" i="3"/>
  <c r="D362" i="3"/>
  <c r="J361" i="3"/>
  <c r="H361" i="3"/>
  <c r="F361" i="3"/>
  <c r="D361" i="3"/>
  <c r="J264" i="3"/>
  <c r="J265" i="3"/>
  <c r="J266" i="3"/>
  <c r="J267" i="3"/>
  <c r="J268" i="3"/>
  <c r="J269" i="3"/>
  <c r="J270" i="3"/>
  <c r="J271" i="3"/>
  <c r="J272" i="3"/>
  <c r="J273" i="3"/>
  <c r="J274" i="3"/>
  <c r="J275" i="3"/>
  <c r="J276" i="3"/>
  <c r="J277" i="3"/>
  <c r="J278" i="3"/>
  <c r="J279" i="3"/>
  <c r="J280" i="3"/>
  <c r="J281" i="3"/>
  <c r="J282" i="3"/>
  <c r="J283" i="3"/>
  <c r="J284" i="3"/>
  <c r="J285" i="3"/>
  <c r="J286" i="3"/>
  <c r="J287" i="3"/>
  <c r="J288" i="3"/>
  <c r="J289" i="3"/>
  <c r="J290" i="3"/>
  <c r="J263" i="3"/>
  <c r="H264" i="3"/>
  <c r="H265" i="3"/>
  <c r="H266" i="3"/>
  <c r="H267" i="3"/>
  <c r="H268" i="3"/>
  <c r="H269" i="3"/>
  <c r="H270" i="3"/>
  <c r="H271" i="3"/>
  <c r="H272" i="3"/>
  <c r="H273" i="3"/>
  <c r="H274" i="3"/>
  <c r="H275" i="3"/>
  <c r="H276" i="3"/>
  <c r="H277" i="3"/>
  <c r="H278" i="3"/>
  <c r="H279" i="3"/>
  <c r="H280" i="3"/>
  <c r="H281" i="3"/>
  <c r="H282" i="3"/>
  <c r="H283" i="3"/>
  <c r="H284" i="3"/>
  <c r="H285" i="3"/>
  <c r="H286" i="3"/>
  <c r="H287" i="3"/>
  <c r="H288" i="3"/>
  <c r="H289" i="3"/>
  <c r="H290" i="3"/>
  <c r="H263" i="3"/>
  <c r="F264" i="3"/>
  <c r="F265" i="3"/>
  <c r="F266" i="3"/>
  <c r="F267" i="3"/>
  <c r="F268" i="3"/>
  <c r="F269" i="3"/>
  <c r="F270" i="3"/>
  <c r="F271" i="3"/>
  <c r="F272" i="3"/>
  <c r="F273" i="3"/>
  <c r="F274" i="3"/>
  <c r="F275" i="3"/>
  <c r="F276" i="3"/>
  <c r="F277" i="3"/>
  <c r="F278" i="3"/>
  <c r="F279" i="3"/>
  <c r="F280" i="3"/>
  <c r="F281" i="3"/>
  <c r="F282" i="3"/>
  <c r="F283" i="3"/>
  <c r="F284" i="3"/>
  <c r="F285" i="3"/>
  <c r="F286" i="3"/>
  <c r="F287" i="3"/>
  <c r="F288" i="3"/>
  <c r="F289" i="3"/>
  <c r="F290" i="3"/>
  <c r="F263" i="3"/>
  <c r="D264" i="3"/>
  <c r="D265" i="3"/>
  <c r="D266" i="3"/>
  <c r="D267" i="3"/>
  <c r="D268" i="3"/>
  <c r="D269" i="3"/>
  <c r="D270" i="3"/>
  <c r="D271" i="3"/>
  <c r="D272" i="3"/>
  <c r="D273" i="3"/>
  <c r="D274" i="3"/>
  <c r="D275" i="3"/>
  <c r="D276" i="3"/>
  <c r="D277" i="3"/>
  <c r="D278" i="3"/>
  <c r="D279" i="3"/>
  <c r="D280" i="3"/>
  <c r="D281" i="3"/>
  <c r="D282" i="3"/>
  <c r="D283" i="3"/>
  <c r="D284" i="3"/>
  <c r="D285" i="3"/>
  <c r="D286" i="3"/>
  <c r="D287" i="3"/>
  <c r="D288" i="3"/>
  <c r="D289" i="3"/>
  <c r="D290" i="3"/>
  <c r="D263" i="3"/>
  <c r="F187" i="3"/>
  <c r="D187" i="3"/>
  <c r="F186" i="3"/>
  <c r="D186" i="3"/>
  <c r="F185" i="3"/>
  <c r="D185" i="3"/>
  <c r="F184" i="3"/>
  <c r="D184" i="3"/>
  <c r="F183" i="3"/>
  <c r="D183" i="3"/>
  <c r="F182" i="3"/>
  <c r="D182" i="3"/>
  <c r="F181" i="3"/>
  <c r="D181" i="3"/>
  <c r="F180" i="3"/>
  <c r="D180" i="3"/>
  <c r="F179" i="3"/>
  <c r="D179" i="3"/>
  <c r="F178" i="3"/>
  <c r="D178" i="3"/>
  <c r="F177" i="3"/>
  <c r="D177" i="3"/>
  <c r="F176" i="3"/>
  <c r="D176" i="3"/>
  <c r="F175" i="3"/>
  <c r="D175" i="3"/>
  <c r="F174" i="3"/>
  <c r="D174" i="3"/>
  <c r="F173" i="3"/>
  <c r="D173" i="3"/>
  <c r="F172" i="3"/>
  <c r="D172" i="3"/>
  <c r="F171" i="3"/>
  <c r="D171" i="3"/>
  <c r="F170" i="3"/>
  <c r="D170" i="3"/>
  <c r="F169" i="3"/>
  <c r="D169" i="3"/>
  <c r="F168" i="3"/>
  <c r="D168" i="3"/>
  <c r="F167" i="3"/>
  <c r="D167" i="3"/>
  <c r="F166" i="3"/>
  <c r="D166" i="3"/>
  <c r="F165" i="3"/>
  <c r="D165" i="3"/>
  <c r="F164" i="3"/>
  <c r="D164" i="3"/>
  <c r="F163" i="3"/>
  <c r="D163" i="3"/>
  <c r="F162" i="3"/>
  <c r="D162" i="3"/>
  <c r="F161" i="3"/>
  <c r="D161" i="3"/>
  <c r="F160" i="3"/>
  <c r="D160" i="3"/>
  <c r="H120" i="3"/>
  <c r="F120" i="3"/>
  <c r="D120" i="3"/>
  <c r="H119" i="3"/>
  <c r="F119" i="3"/>
  <c r="D119" i="3"/>
  <c r="H118" i="3"/>
  <c r="F118" i="3"/>
  <c r="D118" i="3"/>
  <c r="H117" i="3"/>
  <c r="F117" i="3"/>
  <c r="D117" i="3"/>
  <c r="H116" i="3"/>
  <c r="F116" i="3"/>
  <c r="D116" i="3"/>
  <c r="H115" i="3"/>
  <c r="F115" i="3"/>
  <c r="D115" i="3"/>
  <c r="H114" i="3"/>
  <c r="F114" i="3"/>
  <c r="D114" i="3"/>
  <c r="H113" i="3"/>
  <c r="F113" i="3"/>
  <c r="D113" i="3"/>
  <c r="H112" i="3"/>
  <c r="F112" i="3"/>
  <c r="D112" i="3"/>
  <c r="H111" i="3"/>
  <c r="F111" i="3"/>
  <c r="D111" i="3"/>
  <c r="H110" i="3"/>
  <c r="F110" i="3"/>
  <c r="D110" i="3"/>
  <c r="H109" i="3"/>
  <c r="F109" i="3"/>
  <c r="D109" i="3"/>
  <c r="H108" i="3"/>
  <c r="F108" i="3"/>
  <c r="D108" i="3"/>
  <c r="H107" i="3"/>
  <c r="F107" i="3"/>
  <c r="D107" i="3"/>
  <c r="H106" i="3"/>
  <c r="F106" i="3"/>
  <c r="D106" i="3"/>
  <c r="H105" i="3"/>
  <c r="F105" i="3"/>
  <c r="D105" i="3"/>
  <c r="H104" i="3"/>
  <c r="F104" i="3"/>
  <c r="D104" i="3"/>
  <c r="H103" i="3"/>
  <c r="F103" i="3"/>
  <c r="D103" i="3"/>
  <c r="H102" i="3"/>
  <c r="F102" i="3"/>
  <c r="D102" i="3"/>
  <c r="H101" i="3"/>
  <c r="F101" i="3"/>
  <c r="D101" i="3"/>
  <c r="H100" i="3"/>
  <c r="F100" i="3"/>
  <c r="D100" i="3"/>
  <c r="H99" i="3"/>
  <c r="F99" i="3"/>
  <c r="D99" i="3"/>
  <c r="H98" i="3"/>
  <c r="F98" i="3"/>
  <c r="D98" i="3"/>
  <c r="H97" i="3"/>
  <c r="F97" i="3"/>
  <c r="D97" i="3"/>
  <c r="H96" i="3"/>
  <c r="F96" i="3"/>
  <c r="D96" i="3"/>
  <c r="H95" i="3"/>
  <c r="F95" i="3"/>
  <c r="D95" i="3"/>
  <c r="H94" i="3"/>
  <c r="F94" i="3"/>
  <c r="D94" i="3"/>
  <c r="H93" i="3"/>
  <c r="F93" i="3"/>
  <c r="D93" i="3"/>
  <c r="D49" i="2" l="1"/>
  <c r="D39" i="2"/>
  <c r="D28" i="2"/>
  <c r="D27" i="2"/>
  <c r="D36" i="2" l="1"/>
  <c r="J296" i="4" l="1"/>
  <c r="J297" i="4"/>
  <c r="J298" i="4"/>
  <c r="J299" i="4"/>
  <c r="J300" i="4"/>
  <c r="J301" i="4"/>
  <c r="J302" i="4"/>
  <c r="J303" i="4"/>
  <c r="J304" i="4"/>
  <c r="J305" i="4"/>
  <c r="J306" i="4"/>
  <c r="J307" i="4"/>
  <c r="J308" i="4"/>
  <c r="J309" i="4"/>
  <c r="J310" i="4"/>
  <c r="J311" i="4"/>
  <c r="J312" i="4"/>
  <c r="J313" i="4"/>
  <c r="J314" i="4"/>
  <c r="J315" i="4"/>
  <c r="J316" i="4"/>
  <c r="J317" i="4"/>
  <c r="J318" i="4"/>
  <c r="J319" i="4"/>
  <c r="J320" i="4"/>
  <c r="J321" i="4"/>
  <c r="J322" i="4"/>
  <c r="J295" i="4"/>
  <c r="H296" i="4"/>
  <c r="H297" i="4"/>
  <c r="H298" i="4"/>
  <c r="H299" i="4"/>
  <c r="H300" i="4"/>
  <c r="H301" i="4"/>
  <c r="H302" i="4"/>
  <c r="H303" i="4"/>
  <c r="H304" i="4"/>
  <c r="H305" i="4"/>
  <c r="H306" i="4"/>
  <c r="H307" i="4"/>
  <c r="H308" i="4"/>
  <c r="H309" i="4"/>
  <c r="H310" i="4"/>
  <c r="H311" i="4"/>
  <c r="H312" i="4"/>
  <c r="H313" i="4"/>
  <c r="H314" i="4"/>
  <c r="H315" i="4"/>
  <c r="H316" i="4"/>
  <c r="H317" i="4"/>
  <c r="H318" i="4"/>
  <c r="H319" i="4"/>
  <c r="H320" i="4"/>
  <c r="H321" i="4"/>
  <c r="H322" i="4"/>
  <c r="H295" i="4"/>
  <c r="F296" i="4"/>
  <c r="F297" i="4"/>
  <c r="F298" i="4"/>
  <c r="F299" i="4"/>
  <c r="F300" i="4"/>
  <c r="F301" i="4"/>
  <c r="F302" i="4"/>
  <c r="F303" i="4"/>
  <c r="F304" i="4"/>
  <c r="F305" i="4"/>
  <c r="F306" i="4"/>
  <c r="F307" i="4"/>
  <c r="F308" i="4"/>
  <c r="F309" i="4"/>
  <c r="F310" i="4"/>
  <c r="F311" i="4"/>
  <c r="F312" i="4"/>
  <c r="F313" i="4"/>
  <c r="F314" i="4"/>
  <c r="F315" i="4"/>
  <c r="F316" i="4"/>
  <c r="F317" i="4"/>
  <c r="F318" i="4"/>
  <c r="F319" i="4"/>
  <c r="F320" i="4"/>
  <c r="F321" i="4"/>
  <c r="F322" i="4"/>
  <c r="F295" i="4"/>
  <c r="D296" i="4"/>
  <c r="D297" i="4"/>
  <c r="D298" i="4"/>
  <c r="D299" i="4"/>
  <c r="D300" i="4"/>
  <c r="D301" i="4"/>
  <c r="D302" i="4"/>
  <c r="D303" i="4"/>
  <c r="D304" i="4"/>
  <c r="D305" i="4"/>
  <c r="D306" i="4"/>
  <c r="D307" i="4"/>
  <c r="D308" i="4"/>
  <c r="D309" i="4"/>
  <c r="D310" i="4"/>
  <c r="D311" i="4"/>
  <c r="D312" i="4"/>
  <c r="D313" i="4"/>
  <c r="D314" i="4"/>
  <c r="D315" i="4"/>
  <c r="D316" i="4"/>
  <c r="D317" i="4"/>
  <c r="D318" i="4"/>
  <c r="D319" i="4"/>
  <c r="D320" i="4"/>
  <c r="D321" i="4"/>
  <c r="D322" i="4"/>
  <c r="D295" i="4"/>
  <c r="J328" i="4"/>
  <c r="J329" i="4"/>
  <c r="J330" i="4"/>
  <c r="J331" i="4"/>
  <c r="J332" i="4"/>
  <c r="J333" i="4"/>
  <c r="J334" i="4"/>
  <c r="J335" i="4"/>
  <c r="J336" i="4"/>
  <c r="J337" i="4"/>
  <c r="J338" i="4"/>
  <c r="J339" i="4"/>
  <c r="J340" i="4"/>
  <c r="J341" i="4"/>
  <c r="J342" i="4"/>
  <c r="J343" i="4"/>
  <c r="J344" i="4"/>
  <c r="J345" i="4"/>
  <c r="J346" i="4"/>
  <c r="J347" i="4"/>
  <c r="J348" i="4"/>
  <c r="J349" i="4"/>
  <c r="J350" i="4"/>
  <c r="J351" i="4"/>
  <c r="J352" i="4"/>
  <c r="J353" i="4"/>
  <c r="J354" i="4"/>
  <c r="J327" i="4"/>
  <c r="H328" i="4"/>
  <c r="H329" i="4"/>
  <c r="H330" i="4"/>
  <c r="H331" i="4"/>
  <c r="H332" i="4"/>
  <c r="H333" i="4"/>
  <c r="H334" i="4"/>
  <c r="H335" i="4"/>
  <c r="H336" i="4"/>
  <c r="H337" i="4"/>
  <c r="H338" i="4"/>
  <c r="H339" i="4"/>
  <c r="H340" i="4"/>
  <c r="H341" i="4"/>
  <c r="H342" i="4"/>
  <c r="H343" i="4"/>
  <c r="H344" i="4"/>
  <c r="H345" i="4"/>
  <c r="H346" i="4"/>
  <c r="H347" i="4"/>
  <c r="H348" i="4"/>
  <c r="H349" i="4"/>
  <c r="H350" i="4"/>
  <c r="H351" i="4"/>
  <c r="H352" i="4"/>
  <c r="H353" i="4"/>
  <c r="H354" i="4"/>
  <c r="H327" i="4"/>
  <c r="F328" i="4"/>
  <c r="F329" i="4"/>
  <c r="F330" i="4"/>
  <c r="F331" i="4"/>
  <c r="F332" i="4"/>
  <c r="F333" i="4"/>
  <c r="F334" i="4"/>
  <c r="F335" i="4"/>
  <c r="F336" i="4"/>
  <c r="F337" i="4"/>
  <c r="F338" i="4"/>
  <c r="F339" i="4"/>
  <c r="F340" i="4"/>
  <c r="F341" i="4"/>
  <c r="F342" i="4"/>
  <c r="F343" i="4"/>
  <c r="F344" i="4"/>
  <c r="F345" i="4"/>
  <c r="F346" i="4"/>
  <c r="F347" i="4"/>
  <c r="F348" i="4"/>
  <c r="F349" i="4"/>
  <c r="F350" i="4"/>
  <c r="F351" i="4"/>
  <c r="F352" i="4"/>
  <c r="F353" i="4"/>
  <c r="F354" i="4"/>
  <c r="F327" i="4"/>
  <c r="D328" i="4"/>
  <c r="D329" i="4"/>
  <c r="D330" i="4"/>
  <c r="D331" i="4"/>
  <c r="D332" i="4"/>
  <c r="D333" i="4"/>
  <c r="D334" i="4"/>
  <c r="D335" i="4"/>
  <c r="D336" i="4"/>
  <c r="D337" i="4"/>
  <c r="D338" i="4"/>
  <c r="D339" i="4"/>
  <c r="D340" i="4"/>
  <c r="D341" i="4"/>
  <c r="D342" i="4"/>
  <c r="D343" i="4"/>
  <c r="D344" i="4"/>
  <c r="D345" i="4"/>
  <c r="D346" i="4"/>
  <c r="D347" i="4"/>
  <c r="D348" i="4"/>
  <c r="D349" i="4"/>
  <c r="D350" i="4"/>
  <c r="D351" i="4"/>
  <c r="D352" i="4"/>
  <c r="D353" i="4"/>
  <c r="D354" i="4"/>
  <c r="D327" i="4"/>
  <c r="D93" i="4"/>
  <c r="D94" i="4"/>
  <c r="D95" i="4"/>
  <c r="D96" i="4"/>
  <c r="D97" i="4"/>
  <c r="D98" i="4"/>
  <c r="D99" i="4"/>
  <c r="D100" i="4"/>
  <c r="D101" i="4"/>
  <c r="D102" i="4"/>
  <c r="D103" i="4"/>
  <c r="D104" i="4"/>
  <c r="D105" i="4"/>
  <c r="D106" i="4"/>
  <c r="D107" i="4"/>
  <c r="D108" i="4"/>
  <c r="D109" i="4"/>
  <c r="D110" i="4"/>
  <c r="D111" i="4"/>
  <c r="D112" i="4"/>
  <c r="D113" i="4"/>
  <c r="D114" i="4"/>
  <c r="D115" i="4"/>
  <c r="D116" i="4"/>
  <c r="D117" i="4"/>
  <c r="D118" i="4"/>
  <c r="D119" i="4"/>
  <c r="D92" i="4"/>
  <c r="H59" i="4"/>
  <c r="H60" i="4"/>
  <c r="H61" i="4"/>
  <c r="H64" i="4"/>
  <c r="H65" i="4"/>
  <c r="H66" i="4"/>
  <c r="H68" i="4"/>
  <c r="H70" i="4"/>
  <c r="H72" i="4"/>
  <c r="H73" i="4"/>
  <c r="H74" i="4"/>
  <c r="H75" i="4"/>
  <c r="H77" i="4"/>
  <c r="H78" i="4"/>
  <c r="H80" i="4"/>
  <c r="H81" i="4"/>
  <c r="H82" i="4"/>
  <c r="H83" i="4"/>
  <c r="H84" i="4"/>
  <c r="H58" i="4"/>
  <c r="F59" i="4"/>
  <c r="F60" i="4"/>
  <c r="F61" i="4"/>
  <c r="F64" i="4"/>
  <c r="F65" i="4"/>
  <c r="F66" i="4"/>
  <c r="F68" i="4"/>
  <c r="F70" i="4"/>
  <c r="F72" i="4"/>
  <c r="F73" i="4"/>
  <c r="F74" i="4"/>
  <c r="F75" i="4"/>
  <c r="F77" i="4"/>
  <c r="F78" i="4"/>
  <c r="F80" i="4"/>
  <c r="F81" i="4"/>
  <c r="F82" i="4"/>
  <c r="F83" i="4"/>
  <c r="F84" i="4"/>
  <c r="F58" i="4"/>
  <c r="D59" i="4"/>
  <c r="D60" i="4"/>
  <c r="D61" i="4"/>
  <c r="D64" i="4"/>
  <c r="D65" i="4"/>
  <c r="D66" i="4"/>
  <c r="D68" i="4"/>
  <c r="D70" i="4"/>
  <c r="D72" i="4"/>
  <c r="D73" i="4"/>
  <c r="D74" i="4"/>
  <c r="D75" i="4"/>
  <c r="D77" i="4"/>
  <c r="D78" i="4"/>
  <c r="D80" i="4"/>
  <c r="D81" i="4"/>
  <c r="D82" i="4"/>
  <c r="D83" i="4"/>
  <c r="D84" i="4"/>
  <c r="D58" i="4"/>
  <c r="H25" i="4"/>
  <c r="H26" i="4"/>
  <c r="H27" i="4"/>
  <c r="H28" i="4"/>
  <c r="H29" i="4"/>
  <c r="H30" i="4"/>
  <c r="H31" i="4"/>
  <c r="H32" i="4"/>
  <c r="H33" i="4"/>
  <c r="H34" i="4"/>
  <c r="H35" i="4"/>
  <c r="H36" i="4"/>
  <c r="H37" i="4"/>
  <c r="H38" i="4"/>
  <c r="H39" i="4"/>
  <c r="H40" i="4"/>
  <c r="H41" i="4"/>
  <c r="H42" i="4"/>
  <c r="H43" i="4"/>
  <c r="H44" i="4"/>
  <c r="H45" i="4"/>
  <c r="H46" i="4"/>
  <c r="H47" i="4"/>
  <c r="H48" i="4"/>
  <c r="H49" i="4"/>
  <c r="H50" i="4"/>
  <c r="H51" i="4"/>
  <c r="H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24" i="4"/>
  <c r="D25" i="4"/>
  <c r="D26" i="4"/>
  <c r="D27" i="4"/>
  <c r="D28" i="4"/>
  <c r="D29" i="4"/>
  <c r="D30" i="4"/>
  <c r="D31" i="4"/>
  <c r="D32" i="4"/>
  <c r="D33" i="4"/>
  <c r="D34" i="4"/>
  <c r="D35" i="4"/>
  <c r="D36" i="4"/>
  <c r="D37" i="4"/>
  <c r="D38" i="4"/>
  <c r="D39" i="4"/>
  <c r="D40" i="4"/>
  <c r="D41" i="4"/>
  <c r="D42" i="4"/>
  <c r="D43" i="4"/>
  <c r="D44" i="4"/>
  <c r="D45" i="4"/>
  <c r="D46" i="4"/>
  <c r="D47" i="4"/>
  <c r="D48" i="4"/>
  <c r="D49" i="4"/>
  <c r="D50" i="4"/>
  <c r="D51" i="4"/>
  <c r="D24" i="4"/>
  <c r="J296" i="3"/>
  <c r="J297" i="3"/>
  <c r="J298" i="3"/>
  <c r="J299" i="3"/>
  <c r="J300" i="3"/>
  <c r="J301" i="3"/>
  <c r="J302" i="3"/>
  <c r="J303" i="3"/>
  <c r="J304" i="3"/>
  <c r="J305" i="3"/>
  <c r="J306" i="3"/>
  <c r="J307" i="3"/>
  <c r="J308" i="3"/>
  <c r="J309" i="3"/>
  <c r="J310" i="3"/>
  <c r="J311" i="3"/>
  <c r="J312" i="3"/>
  <c r="J313" i="3"/>
  <c r="J314" i="3"/>
  <c r="J315" i="3"/>
  <c r="J316" i="3"/>
  <c r="J317" i="3"/>
  <c r="J318" i="3"/>
  <c r="J319" i="3"/>
  <c r="J320" i="3"/>
  <c r="J321" i="3"/>
  <c r="J322" i="3"/>
  <c r="H296" i="3"/>
  <c r="H297" i="3"/>
  <c r="H298" i="3"/>
  <c r="H299" i="3"/>
  <c r="H300" i="3"/>
  <c r="H301" i="3"/>
  <c r="H302" i="3"/>
  <c r="H303" i="3"/>
  <c r="H304" i="3"/>
  <c r="H305" i="3"/>
  <c r="H306" i="3"/>
  <c r="H307" i="3"/>
  <c r="H308" i="3"/>
  <c r="H309" i="3"/>
  <c r="H310" i="3"/>
  <c r="H311" i="3"/>
  <c r="H312" i="3"/>
  <c r="H313" i="3"/>
  <c r="H314" i="3"/>
  <c r="H315" i="3"/>
  <c r="H316" i="3"/>
  <c r="H317" i="3"/>
  <c r="H318" i="3"/>
  <c r="H319" i="3"/>
  <c r="H320" i="3"/>
  <c r="H321" i="3"/>
  <c r="H322" i="3"/>
  <c r="F296" i="3"/>
  <c r="F297" i="3"/>
  <c r="F298" i="3"/>
  <c r="F299" i="3"/>
  <c r="F300" i="3"/>
  <c r="F301" i="3"/>
  <c r="F302" i="3"/>
  <c r="F303" i="3"/>
  <c r="F304" i="3"/>
  <c r="F305" i="3"/>
  <c r="F306" i="3"/>
  <c r="F307" i="3"/>
  <c r="F308" i="3"/>
  <c r="F309" i="3"/>
  <c r="F310" i="3"/>
  <c r="F311" i="3"/>
  <c r="F312" i="3"/>
  <c r="F313" i="3"/>
  <c r="F314" i="3"/>
  <c r="F315" i="3"/>
  <c r="F316" i="3"/>
  <c r="F317" i="3"/>
  <c r="F318" i="3"/>
  <c r="F319" i="3"/>
  <c r="F320" i="3"/>
  <c r="F321" i="3"/>
  <c r="F322" i="3"/>
  <c r="J295" i="3"/>
  <c r="H295" i="3"/>
  <c r="F295" i="3"/>
  <c r="D296" i="3"/>
  <c r="D297" i="3"/>
  <c r="D298" i="3"/>
  <c r="D299" i="3"/>
  <c r="D300" i="3"/>
  <c r="D301" i="3"/>
  <c r="D302" i="3"/>
  <c r="D303" i="3"/>
  <c r="D304" i="3"/>
  <c r="D305" i="3"/>
  <c r="D306" i="3"/>
  <c r="D307" i="3"/>
  <c r="D308" i="3"/>
  <c r="D309" i="3"/>
  <c r="D310" i="3"/>
  <c r="D311" i="3"/>
  <c r="D312" i="3"/>
  <c r="D313" i="3"/>
  <c r="D314" i="3"/>
  <c r="D315" i="3"/>
  <c r="D316" i="3"/>
  <c r="D317" i="3"/>
  <c r="D318" i="3"/>
  <c r="D319" i="3"/>
  <c r="D320" i="3"/>
  <c r="D321" i="3"/>
  <c r="D322" i="3"/>
  <c r="D295" i="3"/>
  <c r="J232" i="3"/>
  <c r="J233" i="3"/>
  <c r="J234" i="3"/>
  <c r="J235" i="3"/>
  <c r="J236" i="3"/>
  <c r="J237" i="3"/>
  <c r="J238" i="3"/>
  <c r="J239" i="3"/>
  <c r="J240" i="3"/>
  <c r="J241" i="3"/>
  <c r="J242" i="3"/>
  <c r="J243" i="3"/>
  <c r="J244" i="3"/>
  <c r="J245" i="3"/>
  <c r="J246" i="3"/>
  <c r="J247" i="3"/>
  <c r="J248" i="3"/>
  <c r="J249" i="3"/>
  <c r="J250" i="3"/>
  <c r="J251" i="3"/>
  <c r="J252" i="3"/>
  <c r="J253" i="3"/>
  <c r="J254" i="3"/>
  <c r="J255" i="3"/>
  <c r="J256" i="3"/>
  <c r="J257" i="3"/>
  <c r="J258" i="3"/>
  <c r="J231" i="3"/>
  <c r="H232" i="3"/>
  <c r="H233" i="3"/>
  <c r="H234" i="3"/>
  <c r="H235" i="3"/>
  <c r="H236" i="3"/>
  <c r="H237" i="3"/>
  <c r="H238" i="3"/>
  <c r="H239" i="3"/>
  <c r="H240" i="3"/>
  <c r="H241" i="3"/>
  <c r="H242" i="3"/>
  <c r="H243" i="3"/>
  <c r="H244" i="3"/>
  <c r="H245" i="3"/>
  <c r="H246" i="3"/>
  <c r="H247" i="3"/>
  <c r="H248" i="3"/>
  <c r="H249" i="3"/>
  <c r="H250" i="3"/>
  <c r="H251" i="3"/>
  <c r="H252" i="3"/>
  <c r="H253" i="3"/>
  <c r="H254" i="3"/>
  <c r="H255" i="3"/>
  <c r="H256" i="3"/>
  <c r="H257" i="3"/>
  <c r="H258" i="3"/>
  <c r="H231" i="3"/>
  <c r="F232" i="3"/>
  <c r="F233" i="3"/>
  <c r="F234" i="3"/>
  <c r="F235" i="3"/>
  <c r="F236" i="3"/>
  <c r="F237" i="3"/>
  <c r="F238" i="3"/>
  <c r="F239" i="3"/>
  <c r="F240" i="3"/>
  <c r="F241" i="3"/>
  <c r="F242" i="3"/>
  <c r="F243" i="3"/>
  <c r="F244" i="3"/>
  <c r="F245" i="3"/>
  <c r="F246" i="3"/>
  <c r="F247" i="3"/>
  <c r="F248" i="3"/>
  <c r="F249" i="3"/>
  <c r="F250" i="3"/>
  <c r="F251" i="3"/>
  <c r="F252" i="3"/>
  <c r="F253" i="3"/>
  <c r="F254" i="3"/>
  <c r="F255" i="3"/>
  <c r="F256" i="3"/>
  <c r="F257" i="3"/>
  <c r="F258" i="3"/>
  <c r="F231" i="3"/>
  <c r="D238" i="3"/>
  <c r="D239" i="3"/>
  <c r="D240" i="3"/>
  <c r="D241" i="3"/>
  <c r="D242" i="3"/>
  <c r="D243" i="3"/>
  <c r="D244" i="3"/>
  <c r="D245" i="3"/>
  <c r="D246" i="3"/>
  <c r="D247" i="3"/>
  <c r="D248" i="3"/>
  <c r="D249" i="3"/>
  <c r="D250" i="3"/>
  <c r="D251" i="3"/>
  <c r="D252" i="3"/>
  <c r="D253" i="3"/>
  <c r="D254" i="3"/>
  <c r="D255" i="3"/>
  <c r="D256" i="3"/>
  <c r="D257" i="3"/>
  <c r="D258" i="3"/>
  <c r="D232" i="3"/>
  <c r="D233" i="3"/>
  <c r="D234" i="3"/>
  <c r="D235" i="3"/>
  <c r="D236" i="3"/>
  <c r="D237" i="3"/>
  <c r="D231" i="3"/>
  <c r="H27" i="3"/>
  <c r="H28" i="3"/>
  <c r="H29" i="3"/>
  <c r="H30" i="3"/>
  <c r="H31" i="3"/>
  <c r="H32" i="3"/>
  <c r="H33" i="3"/>
  <c r="H34" i="3"/>
  <c r="H35" i="3"/>
  <c r="H36" i="3"/>
  <c r="H37" i="3"/>
  <c r="H38" i="3"/>
  <c r="H39" i="3"/>
  <c r="H40" i="3"/>
  <c r="H41" i="3"/>
  <c r="H42" i="3"/>
  <c r="H43" i="3"/>
  <c r="H44" i="3"/>
  <c r="H45" i="3"/>
  <c r="H46" i="3"/>
  <c r="H47" i="3"/>
  <c r="H48" i="3"/>
  <c r="H49" i="3"/>
  <c r="H50" i="3"/>
  <c r="H51" i="3"/>
  <c r="H52" i="3"/>
  <c r="H53" i="3"/>
  <c r="H26" i="3"/>
  <c r="F27" i="3"/>
  <c r="F28" i="3"/>
  <c r="F29" i="3"/>
  <c r="F30" i="3"/>
  <c r="F31" i="3"/>
  <c r="F32" i="3"/>
  <c r="F33" i="3"/>
  <c r="F34" i="3"/>
  <c r="F35" i="3"/>
  <c r="F36" i="3"/>
  <c r="F37" i="3"/>
  <c r="F38" i="3"/>
  <c r="F39" i="3"/>
  <c r="F40" i="3"/>
  <c r="F41" i="3"/>
  <c r="F42" i="3"/>
  <c r="F43" i="3"/>
  <c r="F44" i="3"/>
  <c r="F45" i="3"/>
  <c r="F46" i="3"/>
  <c r="F47" i="3"/>
  <c r="F48" i="3"/>
  <c r="F49" i="3"/>
  <c r="F50" i="3"/>
  <c r="F51" i="3"/>
  <c r="F52" i="3"/>
  <c r="F53" i="3"/>
  <c r="F26" i="3"/>
  <c r="D53" i="3"/>
  <c r="D27" i="3"/>
  <c r="D28" i="3"/>
  <c r="D29" i="3"/>
  <c r="D30" i="3"/>
  <c r="D31" i="3"/>
  <c r="D32" i="3"/>
  <c r="D33" i="3"/>
  <c r="D34" i="3"/>
  <c r="D35" i="3"/>
  <c r="D36" i="3"/>
  <c r="D37" i="3"/>
  <c r="D38" i="3"/>
  <c r="D39" i="3"/>
  <c r="D40" i="3"/>
  <c r="D41" i="3"/>
  <c r="D42" i="3"/>
  <c r="D43" i="3"/>
  <c r="D44" i="3"/>
  <c r="D45" i="3"/>
  <c r="D46" i="3"/>
  <c r="D47" i="3"/>
  <c r="D48" i="3"/>
  <c r="D49" i="3"/>
  <c r="D50" i="3"/>
  <c r="D51" i="3"/>
  <c r="D52" i="3"/>
  <c r="D26" i="3"/>
  <c r="J83" i="2" l="1"/>
  <c r="J82" i="2"/>
  <c r="H83" i="2"/>
  <c r="H82" i="2"/>
  <c r="F83" i="2"/>
  <c r="F82" i="2"/>
  <c r="D83" i="2"/>
  <c r="D82" i="2"/>
  <c r="J73" i="2"/>
  <c r="J72" i="2"/>
  <c r="J71" i="2"/>
  <c r="H73" i="2"/>
  <c r="H72" i="2"/>
  <c r="H71" i="2"/>
  <c r="F73" i="2"/>
  <c r="F72" i="2"/>
  <c r="F71" i="2"/>
  <c r="D73" i="2"/>
  <c r="D72" i="2"/>
  <c r="D71" i="2"/>
  <c r="D37" i="2"/>
  <c r="D38" i="2"/>
  <c r="J62" i="2"/>
  <c r="J61" i="2"/>
  <c r="J60" i="2"/>
  <c r="H62" i="2"/>
  <c r="H61" i="2"/>
  <c r="H60" i="2"/>
  <c r="F62" i="2"/>
  <c r="F61" i="2"/>
  <c r="F60" i="2"/>
  <c r="D62" i="2"/>
  <c r="D61" i="2"/>
  <c r="D60" i="2"/>
  <c r="D25" i="2"/>
  <c r="D24" i="2"/>
  <c r="D26" i="2"/>
  <c r="D47" i="2" l="1"/>
  <c r="D48" i="2"/>
  <c r="F93" i="4" l="1"/>
  <c r="F94" i="4"/>
  <c r="F95" i="4"/>
  <c r="F96" i="4"/>
  <c r="F97" i="4"/>
  <c r="F98" i="4"/>
  <c r="F99" i="4"/>
  <c r="F100" i="4"/>
  <c r="F101" i="4"/>
  <c r="F102" i="4"/>
  <c r="F103" i="4"/>
  <c r="F104" i="4"/>
  <c r="F105" i="4"/>
  <c r="F106" i="4"/>
  <c r="F107" i="4"/>
  <c r="F108" i="4"/>
  <c r="F109" i="4"/>
  <c r="F110" i="4"/>
  <c r="F111" i="4"/>
  <c r="F112" i="4"/>
  <c r="F113" i="4"/>
  <c r="F114" i="4"/>
  <c r="F115" i="4"/>
  <c r="F116" i="4"/>
  <c r="F117" i="4"/>
  <c r="F118" i="4"/>
  <c r="F119" i="4"/>
  <c r="F92" i="4"/>
</calcChain>
</file>

<file path=xl/sharedStrings.xml><?xml version="1.0" encoding="utf-8"?>
<sst xmlns="http://schemas.openxmlformats.org/spreadsheetml/2006/main" count="2312" uniqueCount="302">
  <si>
    <t>List of tables</t>
  </si>
  <si>
    <t>A</t>
  </si>
  <si>
    <t>Stocks</t>
  </si>
  <si>
    <t>B</t>
  </si>
  <si>
    <t>Flows</t>
  </si>
  <si>
    <t>A.1.</t>
  </si>
  <si>
    <t>Total stocks of intra-EU migrants: aggregated values across EU28</t>
  </si>
  <si>
    <t>B.1.</t>
  </si>
  <si>
    <t>Total flows of intra-EU migrants: aggregated values across EU28</t>
  </si>
  <si>
    <t>A.1.1.</t>
  </si>
  <si>
    <t>Latest year (2017)</t>
  </si>
  <si>
    <t>B.1.1.</t>
  </si>
  <si>
    <t>Latest year (2016)</t>
  </si>
  <si>
    <t>A.1.1.a</t>
  </si>
  <si>
    <t>By citizenship</t>
  </si>
  <si>
    <t>B.1.1.a</t>
  </si>
  <si>
    <t>A.1.1.b</t>
  </si>
  <si>
    <t>By country of birth</t>
  </si>
  <si>
    <t>B.1.1.b</t>
  </si>
  <si>
    <t>B.1.1.c</t>
  </si>
  <si>
    <t>By country of previous residence</t>
  </si>
  <si>
    <t>A.1.2.</t>
  </si>
  <si>
    <t>Previous years</t>
  </si>
  <si>
    <t>B.1.2.</t>
  </si>
  <si>
    <t>A.1.2.a</t>
  </si>
  <si>
    <t>B.1.2.a</t>
  </si>
  <si>
    <t>A.1.2.b</t>
  </si>
  <si>
    <t>B.1.2.b</t>
  </si>
  <si>
    <t>B.1.2.c</t>
  </si>
  <si>
    <t>A.2.</t>
  </si>
  <si>
    <t>Total stocks of EU-origin migrants for each EU28 country</t>
  </si>
  <si>
    <t>B.2.</t>
  </si>
  <si>
    <t>Total inflows  for each EU28 country</t>
  </si>
  <si>
    <t>A.2.1.</t>
  </si>
  <si>
    <t>B.2.1.</t>
  </si>
  <si>
    <t>A.2.1.a</t>
  </si>
  <si>
    <t>B.2.1.a</t>
  </si>
  <si>
    <t>A.2.1.b</t>
  </si>
  <si>
    <t>B.2.1.b</t>
  </si>
  <si>
    <t>B.2.1.c</t>
  </si>
  <si>
    <t>A.2.2.</t>
  </si>
  <si>
    <t>B.2.2.</t>
  </si>
  <si>
    <t>A.2.2.a</t>
  </si>
  <si>
    <t>B.2.2.a</t>
  </si>
  <si>
    <t>A.2.2.b</t>
  </si>
  <si>
    <t>B.2.2.b</t>
  </si>
  <si>
    <t>B.2.2.c</t>
  </si>
  <si>
    <t>A.3.</t>
  </si>
  <si>
    <t>B.3.</t>
  </si>
  <si>
    <t>Total outflows for each EU28 country</t>
  </si>
  <si>
    <t>A.3.1.</t>
  </si>
  <si>
    <t>B.3.1.</t>
  </si>
  <si>
    <t>A.3.1.a</t>
  </si>
  <si>
    <t>B.3.1.a</t>
  </si>
  <si>
    <t>A.3.1.b</t>
  </si>
  <si>
    <t>B.3.1.b</t>
  </si>
  <si>
    <t>B.3.1.c</t>
  </si>
  <si>
    <t>A.3.2.</t>
  </si>
  <si>
    <t>B.3.2.</t>
  </si>
  <si>
    <t>A.3.2.a</t>
  </si>
  <si>
    <t>B.3.2.a</t>
  </si>
  <si>
    <t>A.3.2.b</t>
  </si>
  <si>
    <t>B.3.2.b</t>
  </si>
  <si>
    <t>B.3.2.c</t>
  </si>
  <si>
    <t>A.4.</t>
  </si>
  <si>
    <t>B.4.</t>
  </si>
  <si>
    <t>A.4.1.</t>
  </si>
  <si>
    <t>B.4.1.</t>
  </si>
  <si>
    <t>A.4.1.a</t>
  </si>
  <si>
    <t>B.4.1.a</t>
  </si>
  <si>
    <t>A.4.1.b</t>
  </si>
  <si>
    <t>B.4.1.b</t>
  </si>
  <si>
    <t>B.4.1.c</t>
  </si>
  <si>
    <t>A.4.2.</t>
  </si>
  <si>
    <t>B.4.2.</t>
  </si>
  <si>
    <t>A.4.2.a</t>
  </si>
  <si>
    <t>B.4.2.a</t>
  </si>
  <si>
    <t>A.4.2.b</t>
  </si>
  <si>
    <t>B.4.2.b</t>
  </si>
  <si>
    <t>B.4.2.c</t>
  </si>
  <si>
    <t>Total immigration</t>
  </si>
  <si>
    <t>Austria</t>
  </si>
  <si>
    <t>Belgium</t>
  </si>
  <si>
    <t>Bulgaria</t>
  </si>
  <si>
    <t>Croatia</t>
  </si>
  <si>
    <t>Cyprus</t>
  </si>
  <si>
    <t>Czech Republic</t>
  </si>
  <si>
    <t>Denmark</t>
  </si>
  <si>
    <t>Estonia</t>
  </si>
  <si>
    <t>Finland</t>
  </si>
  <si>
    <t>France</t>
  </si>
  <si>
    <t>Germany</t>
  </si>
  <si>
    <t>Greece</t>
  </si>
  <si>
    <t>Hungary</t>
  </si>
  <si>
    <t>Ireland</t>
  </si>
  <si>
    <t>Italy</t>
  </si>
  <si>
    <t>Latvia</t>
  </si>
  <si>
    <t>Lithuania</t>
  </si>
  <si>
    <t>Luxembourg</t>
  </si>
  <si>
    <t>Malta</t>
  </si>
  <si>
    <t>Netherlands</t>
  </si>
  <si>
    <t>Poland</t>
  </si>
  <si>
    <t>Portugal</t>
  </si>
  <si>
    <t>Romania</t>
  </si>
  <si>
    <t>Slovakia</t>
  </si>
  <si>
    <t>Slovenia</t>
  </si>
  <si>
    <t>Spain</t>
  </si>
  <si>
    <t>Sweden</t>
  </si>
  <si>
    <t>United Kingdom</t>
  </si>
  <si>
    <t xml:space="preserve">Germany </t>
  </si>
  <si>
    <t>Other EU28 country</t>
  </si>
  <si>
    <t>Rank</t>
  </si>
  <si>
    <t>Country of citizenship</t>
  </si>
  <si>
    <t>Host country</t>
  </si>
  <si>
    <t>Data source</t>
  </si>
  <si>
    <t>Size of flow</t>
  </si>
  <si>
    <t>Country of birth</t>
  </si>
  <si>
    <t>Country of previous residence</t>
  </si>
  <si>
    <t>Sex breakdown</t>
  </si>
  <si>
    <t>Age breakdown</t>
  </si>
  <si>
    <t>Females</t>
  </si>
  <si>
    <t>Males</t>
  </si>
  <si>
    <t>0-14 yrs</t>
  </si>
  <si>
    <t>15-19 yrs</t>
  </si>
  <si>
    <t>20-29 yrs</t>
  </si>
  <si>
    <t>30-44 yrs</t>
  </si>
  <si>
    <t>45-64 yrs</t>
  </si>
  <si>
    <t>65+ yrs</t>
  </si>
  <si>
    <t>Own citizens</t>
  </si>
  <si>
    <t>Foreign EU28 citizens</t>
  </si>
  <si>
    <t>B.2.1.a.i</t>
  </si>
  <si>
    <t>B.2.1.b.i</t>
  </si>
  <si>
    <t>B.2.1.c.i</t>
  </si>
  <si>
    <t>Age and sex breakdown of outflows to other EU28 countries</t>
  </si>
  <si>
    <t>Age and sex breakdown of EU28-origin inflows</t>
  </si>
  <si>
    <t>B.3.1.c.i</t>
  </si>
  <si>
    <t>A.2.1.a.i</t>
  </si>
  <si>
    <t>A.2.1.b.i</t>
  </si>
  <si>
    <t>Year</t>
  </si>
  <si>
    <t>Total</t>
  </si>
  <si>
    <t>Total flow</t>
  </si>
  <si>
    <t>A.4.1.a.i</t>
  </si>
  <si>
    <t>B.4.1.a.i</t>
  </si>
  <si>
    <t>B.4.1.b.i</t>
  </si>
  <si>
    <t>B.4.1.c.i</t>
  </si>
  <si>
    <t>Age &amp; sex breakdown of top 20 intra-EU migration flow corridors</t>
  </si>
  <si>
    <t>Intra-EU migration corridors (country-to-country)</t>
  </si>
  <si>
    <t>A.4.1.b.i</t>
  </si>
  <si>
    <t>By country of next residence</t>
  </si>
  <si>
    <t>AT</t>
  </si>
  <si>
    <t>BE</t>
  </si>
  <si>
    <t>BG</t>
  </si>
  <si>
    <t>HR</t>
  </si>
  <si>
    <t>CY</t>
  </si>
  <si>
    <t>CZ</t>
  </si>
  <si>
    <t>DK</t>
  </si>
  <si>
    <t>EE</t>
  </si>
  <si>
    <t>FI</t>
  </si>
  <si>
    <t>FR</t>
  </si>
  <si>
    <t>DE</t>
  </si>
  <si>
    <t>EL</t>
  </si>
  <si>
    <t>HU</t>
  </si>
  <si>
    <t>IE</t>
  </si>
  <si>
    <t>IT</t>
  </si>
  <si>
    <t>LV</t>
  </si>
  <si>
    <t>LT</t>
  </si>
  <si>
    <t>LU</t>
  </si>
  <si>
    <t>MT</t>
  </si>
  <si>
    <t>NL</t>
  </si>
  <si>
    <t>PL</t>
  </si>
  <si>
    <t>PT</t>
  </si>
  <si>
    <t>RO</t>
  </si>
  <si>
    <t>SK</t>
  </si>
  <si>
    <t>SI</t>
  </si>
  <si>
    <t>ES</t>
  </si>
  <si>
    <t>SE</t>
  </si>
  <si>
    <t>UK</t>
  </si>
  <si>
    <t>*</t>
  </si>
  <si>
    <t>**</t>
  </si>
  <si>
    <t xml:space="preserve"> ** </t>
  </si>
  <si>
    <t>Eurostat</t>
  </si>
  <si>
    <t>OECD</t>
  </si>
  <si>
    <t>Age data n.a.</t>
  </si>
  <si>
    <r>
      <rPr>
        <i/>
        <sz val="9"/>
        <rFont val="Calibri"/>
        <family val="2"/>
        <scheme val="minor"/>
      </rPr>
      <t>Note</t>
    </r>
    <r>
      <rPr>
        <sz val="9"/>
        <rFont val="Calibri"/>
        <family val="2"/>
        <scheme val="minor"/>
      </rPr>
      <t>: The country of birth of 10,821 immigrants in 2013, 11,064 immigrants in 2014, 63,479 immigrants in 2015 and 31,687 immigrants in 2016 is unknown.</t>
    </r>
  </si>
  <si>
    <r>
      <rPr>
        <i/>
        <sz val="9"/>
        <rFont val="Calibri"/>
        <family val="2"/>
        <scheme val="minor"/>
      </rPr>
      <t>Note</t>
    </r>
    <r>
      <rPr>
        <sz val="9"/>
        <rFont val="Calibri"/>
        <family val="2"/>
        <scheme val="minor"/>
      </rPr>
      <t>: The citizenship of 5,068 immigrants in 2013, 8,975 immigrants in 2014, 29,019 immigrants in 2015 and 11,483 immigrants in 2016 is unknown. In addition, there were 6,040 stateless immigrants in 2013, 12,288 in 2014, 19,097 in 2015 and 16,044 in 2016.</t>
    </r>
  </si>
  <si>
    <r>
      <rPr>
        <i/>
        <sz val="9"/>
        <rFont val="Calibri"/>
        <family val="2"/>
        <scheme val="minor"/>
      </rPr>
      <t>Note</t>
    </r>
    <r>
      <rPr>
        <sz val="9"/>
        <rFont val="Calibri"/>
        <family val="2"/>
        <scheme val="minor"/>
      </rPr>
      <t>: The country of previous residence of 18,794 immigrants in 2013, 27,842 immigrants in 2014, 37,854 immigrants in 2015 and 93,376 immigrants in 2016 is unknown.</t>
    </r>
  </si>
  <si>
    <t>Previous years (2013-2016)</t>
  </si>
  <si>
    <t>Born in another EU28 country</t>
  </si>
  <si>
    <t>Born in third country</t>
  </si>
  <si>
    <t>Native-born</t>
  </si>
  <si>
    <t>Third-country citizens</t>
  </si>
  <si>
    <t>Inflows</t>
  </si>
  <si>
    <t>Stateless</t>
  </si>
  <si>
    <t>Unknown</t>
  </si>
  <si>
    <t>Inflows (2016) by broad group of citizenship: Total EU28</t>
  </si>
  <si>
    <t>Inflows (2016) by broad group of country of birth: Total EU28</t>
  </si>
  <si>
    <t>Inflows (2016) by country of previous residence: Total EU28</t>
  </si>
  <si>
    <t>Unkown</t>
  </si>
  <si>
    <t>Third country</t>
  </si>
  <si>
    <t>Inflows (2013, 2014, 2015, 2016) by broad group of citizenship: Total EU28</t>
  </si>
  <si>
    <t>Inflows (2013, 2014, 2015, 2016) by broad group of country of birth: Total EU28</t>
  </si>
  <si>
    <t>Total inflows for each EU28 country</t>
  </si>
  <si>
    <t>Host</t>
  </si>
  <si>
    <t>Inflows (2016) by broad group of citizenship: EU28 countries</t>
  </si>
  <si>
    <t>Born in other EU-28 country</t>
  </si>
  <si>
    <t>Inflows (2016) by broad group of country of birth: EU28 countries</t>
  </si>
  <si>
    <t>Inflows of foreign EU28 citizens (2016): EU28 countries</t>
  </si>
  <si>
    <t>Inflows (2016) by country of previous residence: EU28 countries</t>
  </si>
  <si>
    <t>Inflows from other EU28 countries (2016): EU28 countries</t>
  </si>
  <si>
    <t>Inflows (2013, 2014, 2015, 2016) by broad group of citizenship: EU28 countries (1/4: own citizens)</t>
  </si>
  <si>
    <t>Inflows (2013, 2014, 2015, 2016) by broad group of citizenship: EU28 countries (2/4: foreign EU28 citizens)</t>
  </si>
  <si>
    <t>Inflows (2013, 2014, 2015, 2016) by broad group of citizenship: EU28 countries (3/4: third-country citizens)</t>
  </si>
  <si>
    <t>Inflows (2013, 2014, 2015, 2016) by broad group of citizenship: EU28 countries (4/4: total immigration)</t>
  </si>
  <si>
    <t>Inflows (2013, 2014, 2015, 2016) by broad group of country of birth: EU28 countries (4/4: total immigration)</t>
  </si>
  <si>
    <t>Inflows (2013, 2014, 2015, 2016) by broad group of country of birth: EU28 countries (3/4: born in third country)</t>
  </si>
  <si>
    <t>Inflows (2013, 2014, 2015, 2016) by broad group of country of birth: EU28 countries (2/4: born in other EU28 country)</t>
  </si>
  <si>
    <t>Inflows (2013, 2014, 2015, 2016) by broad group of country of birth: EU28 countries (1/4: native-born)</t>
  </si>
  <si>
    <t>Inflows (2013, 2014, 2015, 2016) by country of previous residence: EU28 countries (1/3: other EU28 country)</t>
  </si>
  <si>
    <t>Inflows (2013, 2014, 2015, 2016) by country of previous residence: EU28 countries (3/3: total immigration)</t>
  </si>
  <si>
    <t>Inflows (2013, 2014, 2015, 2016) by country of previous residence: EU28 countries (2/3: third country)</t>
  </si>
  <si>
    <t>Inflows of migrants born in other EU28 countries (2016): EU28 countries</t>
  </si>
  <si>
    <t>Outflows (2016) by broad group of citizenship: EU28 countries</t>
  </si>
  <si>
    <t>Origin</t>
  </si>
  <si>
    <r>
      <t xml:space="preserve">Note: </t>
    </r>
    <r>
      <rPr>
        <sz val="9"/>
        <rFont val="Calibri"/>
        <family val="2"/>
        <scheme val="minor"/>
      </rPr>
      <t>The destination of emigrants is unknown. A total of 0.7% of all recorded emigrants were stateless.</t>
    </r>
  </si>
  <si>
    <r>
      <t xml:space="preserve">Note: </t>
    </r>
    <r>
      <rPr>
        <sz val="9"/>
        <rFont val="Calibri"/>
        <family val="2"/>
        <scheme val="minor"/>
      </rPr>
      <t>The destination of emigrants is unknown.</t>
    </r>
  </si>
  <si>
    <t>Outflows (2016) by broad group of country of birth: EU28 countries</t>
  </si>
  <si>
    <t>Outflows (2016) by country of next residence: EU28 countries</t>
  </si>
  <si>
    <t>Outflows to other EU28 countries (2016): EU28 countries</t>
  </si>
  <si>
    <t>Outflows (2013,2014,2015, 2016) by broad group of citizenship: EU28 countries (1/2)</t>
  </si>
  <si>
    <t>Outflows (2013,2014,2015, 2016) by broad group of citizenship: EU28 countries (2/2)</t>
  </si>
  <si>
    <t>Total emigration</t>
  </si>
  <si>
    <t>Outflows (2013,2014,2015, 2016) by broad group of country of birth: EU28 countries (1/2)</t>
  </si>
  <si>
    <t>Born in other EU28 country</t>
  </si>
  <si>
    <t>Outflows (2013,2014,2015, 2016) by broad group of country of birth: EU28 countries (2/2)</t>
  </si>
  <si>
    <t>Emigration to other EU28 countries</t>
  </si>
  <si>
    <t>Emigration to third countries</t>
  </si>
  <si>
    <t>Outflows (2016) by country of next residence: EU28 countries (1/3)</t>
  </si>
  <si>
    <t>Outflows (2016) by country of next residence: EU28 countries (2/3)</t>
  </si>
  <si>
    <t>Outflows (2016) by country of next residence: EU28 countries (3/3)</t>
  </si>
  <si>
    <t>Previous years (2013-2015)</t>
  </si>
  <si>
    <t>Inflows by country of citizenship (2016): EU28 (1/2)</t>
  </si>
  <si>
    <t>Inflows by country of citizenship (2016): EU28 (2/2)</t>
  </si>
  <si>
    <t>Largest intra-EU28 country-to-country flows by citizenship (2016)</t>
  </si>
  <si>
    <r>
      <rPr>
        <i/>
        <sz val="9"/>
        <rFont val="Calibri"/>
        <family val="2"/>
        <scheme val="minor"/>
      </rPr>
      <t>Note</t>
    </r>
    <r>
      <rPr>
        <sz val="9"/>
        <rFont val="Calibri"/>
        <family val="2"/>
        <scheme val="minor"/>
      </rPr>
      <t>: Specific corridors might be omitted due to missing data.</t>
    </r>
  </si>
  <si>
    <t>Largest intra-EU28 country-to-country flows by citizenship (2013,2014, 2015)</t>
  </si>
  <si>
    <r>
      <rPr>
        <i/>
        <sz val="9"/>
        <rFont val="Calibri"/>
        <family val="2"/>
        <scheme val="minor"/>
      </rPr>
      <t>Note</t>
    </r>
    <r>
      <rPr>
        <sz val="9"/>
        <rFont val="Calibri"/>
        <family val="2"/>
        <scheme val="minor"/>
      </rPr>
      <t>: Due to gaps in the Eurostat data, the data on the top 20 country-to-country migrant stocks was supplemented with data on foreign inflows by citizenship by the OECD. This applies to the corridors marked by **, while the ones marked as * come from Eurostat. Still, specific corridors might be omitted due to missing data.</t>
    </r>
  </si>
  <si>
    <t>Inflows by country of birth (2016): EU28 (2/2)</t>
  </si>
  <si>
    <t>Inflows by country of birth (2016): EU28 (1/2)</t>
  </si>
  <si>
    <t>Largest intra-EU28 country-to-country flows by country of birth (2016)</t>
  </si>
  <si>
    <t>Inflows by country of previous residence (2016): EU28 (1/2)</t>
  </si>
  <si>
    <t>Inflows by country of previous residence (2016): EU28 (2/2)</t>
  </si>
  <si>
    <t>Cyprus*</t>
  </si>
  <si>
    <t>Czech Republic*</t>
  </si>
  <si>
    <t>France*</t>
  </si>
  <si>
    <t>Germany*</t>
  </si>
  <si>
    <t>Greece*</t>
  </si>
  <si>
    <t>Ireland*</t>
  </si>
  <si>
    <t>Hungary*</t>
  </si>
  <si>
    <t>Latvia*</t>
  </si>
  <si>
    <t>Luxembourg*</t>
  </si>
  <si>
    <t>Malta*</t>
  </si>
  <si>
    <t>Poland*</t>
  </si>
  <si>
    <t>Romania*</t>
  </si>
  <si>
    <t>Spain**</t>
  </si>
  <si>
    <t>United Kingdom**</t>
  </si>
  <si>
    <t>2*</t>
  </si>
  <si>
    <t>10*</t>
  </si>
  <si>
    <t>11*</t>
  </si>
  <si>
    <t>12*</t>
  </si>
  <si>
    <t>13*</t>
  </si>
  <si>
    <t>14*</t>
  </si>
  <si>
    <t>15*</t>
  </si>
  <si>
    <t>16*</t>
  </si>
  <si>
    <t>20*</t>
  </si>
  <si>
    <t>Largest intra-EU28 country-to-country flows by country of previous residence (2016)</t>
  </si>
  <si>
    <r>
      <rPr>
        <i/>
        <sz val="9"/>
        <rFont val="Calibri"/>
        <family val="2"/>
        <scheme val="minor"/>
      </rPr>
      <t>Note</t>
    </r>
    <r>
      <rPr>
        <sz val="9"/>
        <rFont val="Calibri"/>
        <family val="2"/>
        <scheme val="minor"/>
      </rPr>
      <t>: The data in this table is based on Eurostat_migr_imm5prv, mirrored Eurostat_migr_emi3nxt(*) or a mix of both (**). Still, specific corridors might be omitted due to missing data.</t>
    </r>
  </si>
  <si>
    <r>
      <rPr>
        <i/>
        <sz val="9"/>
        <rFont val="Calibri"/>
        <family val="2"/>
        <scheme val="minor"/>
      </rPr>
      <t>Note</t>
    </r>
    <r>
      <rPr>
        <sz val="9"/>
        <rFont val="Calibri"/>
        <family val="2"/>
        <scheme val="minor"/>
      </rPr>
      <t>: The data in this table is based on Eurostat_migr_imm5prv and mirrored Eurostat_migr_emi3nxt(*). Still, specific corridors might be omitted due to missing data.</t>
    </r>
  </si>
  <si>
    <t>Largest intra-EU28 country-to-country flows by country of previous residence (2013,2014, 2015)</t>
  </si>
  <si>
    <r>
      <rPr>
        <i/>
        <sz val="9"/>
        <rFont val="Calibri"/>
        <family val="2"/>
        <scheme val="minor"/>
      </rPr>
      <t>Note</t>
    </r>
    <r>
      <rPr>
        <sz val="9"/>
        <rFont val="Calibri"/>
        <family val="2"/>
        <scheme val="minor"/>
      </rPr>
      <t>: The data in this table is based on Eurostat_migr_imm5prv (*) and mirrored Eurostat_migr_emi3nxt(**). Still, specific corridors might be omitted due to missing data.</t>
    </r>
  </si>
  <si>
    <t>Portugal*</t>
  </si>
  <si>
    <t>Largest intra-EU28 country-to-country flows by country of birth (2013,2014, 2015)</t>
  </si>
  <si>
    <t>Previous years (2014-2017)</t>
  </si>
  <si>
    <t>Age &amp; sex breakdown of foreign EU28 citizen stock</t>
  </si>
  <si>
    <t>Age &amp; sex breakdown of other EU28-country born stock</t>
  </si>
  <si>
    <t>Total EU28-resident emigrant stocks for each EU28 country of origin</t>
  </si>
  <si>
    <t>Country-to-country EU28 migrant stocks (corridors)</t>
  </si>
  <si>
    <t>Age &amp; sex breakdown of top 20 single-citizenship EU28 migrant stocks</t>
  </si>
  <si>
    <t>Age &amp; sex breakdown of top 20 single-origin EU28 migrant stocks</t>
  </si>
  <si>
    <t>Top 20 single-origin EU migrant stocks by citizenship</t>
  </si>
  <si>
    <t>Top 20 single-origin EU migrant stocks by country of birth</t>
  </si>
  <si>
    <t>Data sources</t>
  </si>
  <si>
    <t>Population on 1 January by age group, sex and citizenship: Eurostat_migr_pop1ctz</t>
  </si>
  <si>
    <t>Population on 1 January by age group, sex and country of birth: Eurostat_migr_pop3ctb</t>
  </si>
  <si>
    <t>UNDESA</t>
  </si>
  <si>
    <t>International migrant stock (by destination and origin), 2017 revision: UNDESA_migr_stocks</t>
  </si>
  <si>
    <t>Immigration by age group, sex and citizenship: migr_imm1ctz</t>
  </si>
  <si>
    <t>Immigration by age group, sex and country of birth: migr_imm3ctb</t>
  </si>
  <si>
    <t>Immigration by age group, sex and country of previous residence: migr_imm5prv</t>
  </si>
  <si>
    <t>Emigration by age group, sex and citizenship: migr_emi1ctz</t>
  </si>
  <si>
    <t>Emigration by age group, sex and country of birth: migr_emi4ctb</t>
  </si>
  <si>
    <t>Emigration by age group, sex and country of next usual residence: mir_emi3nxt</t>
  </si>
  <si>
    <t>Permanent immigrant inflows (of foreigners): OECD_ctz</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</si>
</sst>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 #,##0.00_-;_-* &quot;-&quot;??_-;_-@_-"/>
    <numFmt numFmtId="164" formatCode="_-* #,##0_-;\-* #,##0_-;_-* &quot;-&quot;??_-;_-@_-"/>
    <numFmt numFmtId="165" formatCode="0.0%"/>
    <numFmt numFmtId="166" formatCode="#,##0_ ;\-#,##0\ "/>
    <numFmt numFmtId="167" formatCode="0.0000%"/>
  </numFmts>
  <fonts count="25" x14ac:knownFonts="1">
    <font>
      <sz val="12"/>
      <color theme="1"/>
      <name val="Calibri"/>
      <family val="2"/>
      <scheme val="minor"/>
    </font>
    <font>
      <sz val="12"/>
      <color theme="1"/>
      <name val="Calibri"/>
      <family val="2"/>
      <scheme val="minor"/>
    </font>
    <font>
      <sz val="10.5"/>
      <name val="Calibri"/>
      <family val="2"/>
      <scheme val="minor"/>
    </font>
    <font>
      <sz val="12"/>
      <color rgb="FFFF0000"/>
      <name val="Calibri"/>
      <family val="2"/>
      <scheme val="minor"/>
    </font>
    <font>
      <sz val="16"/>
      <color rgb="FFFF0000"/>
      <name val="Calibri"/>
      <family val="2"/>
      <scheme val="minor"/>
    </font>
    <font>
      <sz val="12"/>
      <color rgb="FFFF0000"/>
      <name val="Calibri Light"/>
      <family val="2"/>
    </font>
    <font>
      <sz val="12"/>
      <color rgb="FFFF0000"/>
      <name val="Calibri Light"/>
      <family val="2"/>
      <scheme val="major"/>
    </font>
    <font>
      <i/>
      <sz val="12"/>
      <color rgb="FFFF0000"/>
      <name val="Calibri"/>
      <family val="2"/>
      <scheme val="minor"/>
    </font>
    <font>
      <sz val="10.5"/>
      <color rgb="FFFF0000"/>
      <name val="Calibri"/>
      <family val="2"/>
      <scheme val="minor"/>
    </font>
    <font>
      <b/>
      <sz val="10.5"/>
      <color rgb="FFFF0000"/>
      <name val="Calibri"/>
      <family val="2"/>
      <scheme val="minor"/>
    </font>
    <font>
      <i/>
      <sz val="10.5"/>
      <color rgb="FFFF0000"/>
      <name val="Calibri"/>
      <family val="2"/>
      <scheme val="minor"/>
    </font>
    <font>
      <sz val="9"/>
      <name val="Calibri"/>
      <family val="2"/>
      <scheme val="minor"/>
    </font>
    <font>
      <i/>
      <sz val="9"/>
      <name val="Calibri"/>
      <family val="2"/>
      <scheme val="minor"/>
    </font>
    <font>
      <sz val="10.5"/>
      <color theme="6"/>
      <name val="Calibri"/>
      <family val="2"/>
      <scheme val="minor"/>
    </font>
    <font>
      <b/>
      <sz val="10.5"/>
      <color theme="6"/>
      <name val="Calibri"/>
      <family val="2"/>
      <scheme val="minor"/>
    </font>
    <font>
      <i/>
      <sz val="10.5"/>
      <color theme="6"/>
      <name val="Calibri"/>
      <family val="2"/>
      <scheme val="minor"/>
    </font>
    <font>
      <b/>
      <sz val="10.5"/>
      <name val="Calibri"/>
      <family val="2"/>
      <scheme val="minor"/>
    </font>
    <font>
      <sz val="9"/>
      <color theme="6"/>
      <name val="Calibri"/>
      <family val="2"/>
      <scheme val="minor"/>
    </font>
    <font>
      <i/>
      <sz val="10.5"/>
      <name val="Calibri"/>
      <family val="2"/>
      <scheme val="minor"/>
    </font>
    <font>
      <b/>
      <i/>
      <sz val="10.5"/>
      <name val="Calibri"/>
      <family val="2"/>
      <scheme val="minor"/>
    </font>
    <font>
      <sz val="10.5"/>
      <color theme="0" tint="-0.249977111117893"/>
      <name val="Calibri"/>
      <family val="2"/>
      <scheme val="minor"/>
    </font>
    <font>
      <sz val="10.5"/>
      <color theme="0" tint="-0.249977111117893"/>
      <name val="Calibri Light"/>
      <family val="2"/>
      <scheme val="major"/>
    </font>
    <font>
      <b/>
      <i/>
      <sz val="10.5"/>
      <color theme="0" tint="-0.249977111117893"/>
      <name val="Calibri"/>
      <family val="2"/>
      <scheme val="minor"/>
    </font>
    <font>
      <b/>
      <sz val="10.5"/>
      <color theme="0" tint="-0.249977111117893"/>
      <name val="Calibri"/>
      <family val="2"/>
      <scheme val="minor"/>
    </font>
    <font>
      <b/>
      <sz val="16"/>
      <name val="Calibri"/>
      <family val="2"/>
      <scheme val="minor"/>
    </font>
  </fonts>
  <fills count="4">
    <fill>
      <patternFill patternType="none"/>
    </fill>
    <fill>
      <patternFill patternType="gray125"/>
    </fill>
    <fill>
      <patternFill patternType="solid">
        <fgColor theme="2"/>
        <bgColor indexed="64"/>
      </patternFill>
    </fill>
    <fill>
      <patternFill patternType="solid">
        <fgColor theme="0" tint="-4.9989318521683403E-2"/>
        <bgColor indexed="64"/>
      </patternFill>
    </fill>
  </fills>
  <borders count="2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1" tint="0.499984740745262"/>
      </top>
      <bottom/>
      <diagonal/>
    </border>
    <border>
      <left/>
      <right/>
      <top/>
      <bottom style="thin">
        <color theme="1" tint="0.499984740745262"/>
      </bottom>
      <diagonal/>
    </border>
    <border>
      <left/>
      <right/>
      <top style="thin">
        <color indexed="64"/>
      </top>
      <bottom style="thin">
        <color indexed="64"/>
      </bottom>
      <diagonal/>
    </border>
    <border>
      <left/>
      <right/>
      <top/>
      <bottom style="thin">
        <color theme="0" tint="-0.499984740745262"/>
      </bottom>
      <diagonal/>
    </border>
    <border>
      <left/>
      <right style="dashed">
        <color theme="0" tint="-0.499984740745262"/>
      </right>
      <top/>
      <bottom/>
      <diagonal/>
    </border>
    <border>
      <left/>
      <right style="dashed">
        <color theme="0" tint="-0.499984740745262"/>
      </right>
      <top/>
      <bottom style="thin">
        <color theme="1" tint="0.499984740745262"/>
      </bottom>
      <diagonal/>
    </border>
    <border>
      <left style="dashed">
        <color theme="0" tint="-0.499984740745262"/>
      </left>
      <right/>
      <top style="thin">
        <color theme="1" tint="0.499984740745262"/>
      </top>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theme="1" tint="0.499984740745262"/>
      </top>
      <bottom/>
      <diagonal/>
    </border>
    <border>
      <left style="hair">
        <color indexed="64"/>
      </left>
      <right/>
      <top/>
      <bottom/>
      <diagonal/>
    </border>
    <border>
      <left style="hair">
        <color indexed="64"/>
      </left>
      <right/>
      <top style="thin">
        <color indexed="64"/>
      </top>
      <bottom style="thin">
        <color indexed="64"/>
      </bottom>
      <diagonal/>
    </border>
    <border>
      <left/>
      <right style="hair">
        <color indexed="64"/>
      </right>
      <top/>
      <bottom style="thin">
        <color theme="0" tint="-0.499984740745262"/>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357">
    <xf numFmtId="0" fontId="0" fillId="0" borderId="0" xfId="0"/>
    <xf numFmtId="0" fontId="2" fillId="3" borderId="10" xfId="0" applyFont="1" applyFill="1" applyBorder="1" applyAlignment="1">
      <alignment horizontal="left" wrapText="1"/>
    </xf>
    <xf numFmtId="0" fontId="3" fillId="0" borderId="0" xfId="0" applyFont="1"/>
    <xf numFmtId="0" fontId="3" fillId="0" borderId="0" xfId="0" applyFont="1" applyFill="1"/>
    <xf numFmtId="0" fontId="3" fillId="0" borderId="0" xfId="0" applyFont="1" applyFill="1" applyAlignment="1">
      <alignment vertical="center" wrapText="1"/>
    </xf>
    <xf numFmtId="0" fontId="3" fillId="0" borderId="0" xfId="0" applyFont="1" applyFill="1" applyAlignment="1">
      <alignment vertical="center"/>
    </xf>
    <xf numFmtId="0" fontId="5" fillId="0" borderId="0" xfId="0" applyFont="1" applyFill="1" applyAlignment="1">
      <alignment vertical="center"/>
    </xf>
    <xf numFmtId="0" fontId="6" fillId="0" borderId="0" xfId="0" applyFont="1" applyFill="1"/>
    <xf numFmtId="0" fontId="7" fillId="0" borderId="0" xfId="0" applyFont="1" applyFill="1"/>
    <xf numFmtId="0" fontId="8" fillId="0" borderId="0" xfId="0" applyFont="1" applyBorder="1"/>
    <xf numFmtId="0" fontId="8" fillId="0" borderId="0" xfId="0" applyFont="1"/>
    <xf numFmtId="164" fontId="8" fillId="0" borderId="0" xfId="0" applyNumberFormat="1" applyFont="1"/>
    <xf numFmtId="0" fontId="8" fillId="0" borderId="0" xfId="0" applyFont="1" applyFill="1" applyBorder="1"/>
    <xf numFmtId="0" fontId="8" fillId="0" borderId="0" xfId="0" applyFont="1" applyAlignment="1"/>
    <xf numFmtId="0" fontId="8" fillId="0" borderId="0" xfId="0" applyFont="1" applyAlignment="1">
      <alignment wrapText="1"/>
    </xf>
    <xf numFmtId="0" fontId="10" fillId="0" borderId="0" xfId="0" applyFont="1"/>
    <xf numFmtId="0" fontId="8" fillId="0" borderId="0" xfId="0" applyFont="1" applyFill="1"/>
    <xf numFmtId="0" fontId="8" fillId="0" borderId="0" xfId="2" applyNumberFormat="1" applyFont="1"/>
    <xf numFmtId="0" fontId="9" fillId="0" borderId="0" xfId="0" applyFont="1" applyFill="1" applyBorder="1"/>
    <xf numFmtId="166" fontId="8" fillId="0" borderId="0" xfId="1" applyNumberFormat="1" applyFont="1" applyFill="1" applyBorder="1"/>
    <xf numFmtId="164" fontId="2" fillId="0" borderId="0" xfId="0" applyNumberFormat="1" applyFont="1" applyBorder="1" applyAlignment="1">
      <alignment horizontal="right"/>
    </xf>
    <xf numFmtId="164" fontId="2" fillId="0" borderId="0" xfId="0" applyNumberFormat="1" applyFont="1" applyAlignment="1">
      <alignment horizontal="right"/>
    </xf>
    <xf numFmtId="0" fontId="11" fillId="0" borderId="0" xfId="0" applyFont="1" applyAlignment="1">
      <alignment horizontal="left" vertical="center"/>
    </xf>
    <xf numFmtId="164" fontId="2" fillId="3" borderId="0" xfId="1" applyNumberFormat="1" applyFont="1" applyFill="1" applyBorder="1" applyAlignment="1">
      <alignment horizontal="right" vertical="center"/>
    </xf>
    <xf numFmtId="164" fontId="2" fillId="0" borderId="0" xfId="1" applyNumberFormat="1" applyFont="1" applyFill="1" applyBorder="1" applyAlignment="1">
      <alignment horizontal="right" vertical="center"/>
    </xf>
    <xf numFmtId="164" fontId="2" fillId="0" borderId="0" xfId="1" applyNumberFormat="1" applyFont="1" applyBorder="1" applyAlignment="1">
      <alignment horizontal="right" vertical="center"/>
    </xf>
    <xf numFmtId="164" fontId="2" fillId="3" borderId="7" xfId="1" applyNumberFormat="1" applyFont="1" applyFill="1" applyBorder="1" applyAlignment="1">
      <alignment horizontal="right" vertical="center"/>
    </xf>
    <xf numFmtId="165" fontId="2" fillId="0" borderId="0" xfId="2" applyNumberFormat="1" applyFont="1" applyFill="1" applyBorder="1" applyAlignment="1">
      <alignment horizontal="right" vertical="center"/>
    </xf>
    <xf numFmtId="165" fontId="2" fillId="3" borderId="0" xfId="2" applyNumberFormat="1" applyFont="1" applyFill="1" applyBorder="1" applyAlignment="1">
      <alignment horizontal="right" vertical="center"/>
    </xf>
    <xf numFmtId="165" fontId="2" fillId="3" borderId="7" xfId="2" applyNumberFormat="1" applyFont="1" applyFill="1" applyBorder="1" applyAlignment="1">
      <alignment horizontal="right" vertical="center"/>
    </xf>
    <xf numFmtId="165" fontId="2" fillId="3" borderId="7" xfId="0" applyNumberFormat="1" applyFont="1" applyFill="1" applyBorder="1" applyAlignment="1">
      <alignment horizontal="right" vertical="center"/>
    </xf>
    <xf numFmtId="164" fontId="2" fillId="0" borderId="7" xfId="1" applyNumberFormat="1" applyFont="1" applyFill="1" applyBorder="1" applyAlignment="1">
      <alignment horizontal="right" vertical="center"/>
    </xf>
    <xf numFmtId="164" fontId="2" fillId="0" borderId="7" xfId="1" applyNumberFormat="1" applyFont="1" applyBorder="1" applyAlignment="1">
      <alignment horizontal="right" vertical="center"/>
    </xf>
    <xf numFmtId="165" fontId="2" fillId="0" borderId="7" xfId="2" applyNumberFormat="1" applyFont="1" applyFill="1" applyBorder="1" applyAlignment="1">
      <alignment horizontal="right" vertical="center"/>
    </xf>
    <xf numFmtId="165" fontId="2" fillId="0" borderId="0" xfId="2" applyNumberFormat="1" applyFont="1" applyFill="1" applyBorder="1"/>
    <xf numFmtId="166" fontId="8" fillId="0" borderId="0" xfId="0" applyNumberFormat="1" applyFont="1"/>
    <xf numFmtId="164" fontId="2" fillId="0" borderId="0" xfId="1" applyNumberFormat="1" applyFont="1" applyBorder="1"/>
    <xf numFmtId="0" fontId="2" fillId="0" borderId="0" xfId="0" applyFont="1" applyBorder="1"/>
    <xf numFmtId="0" fontId="13" fillId="0" borderId="2" xfId="0" applyFont="1" applyBorder="1"/>
    <xf numFmtId="0" fontId="13" fillId="0" borderId="0" xfId="0" applyFont="1" applyBorder="1"/>
    <xf numFmtId="0" fontId="13" fillId="0" borderId="0" xfId="0" applyFont="1"/>
    <xf numFmtId="0" fontId="13" fillId="0" borderId="7" xfId="0" applyFont="1" applyBorder="1"/>
    <xf numFmtId="0" fontId="13" fillId="0" borderId="0" xfId="0" applyFont="1" applyFill="1" applyBorder="1"/>
    <xf numFmtId="0" fontId="13" fillId="0" borderId="0" xfId="0" applyFont="1" applyFill="1" applyBorder="1" applyAlignment="1"/>
    <xf numFmtId="0" fontId="13" fillId="0" borderId="0" xfId="0" applyFont="1" applyAlignment="1">
      <alignment wrapText="1"/>
    </xf>
    <xf numFmtId="3" fontId="13" fillId="0" borderId="0" xfId="0" applyNumberFormat="1" applyFont="1"/>
    <xf numFmtId="3" fontId="13" fillId="0" borderId="0" xfId="0" applyNumberFormat="1" applyFont="1" applyBorder="1"/>
    <xf numFmtId="3" fontId="13" fillId="0" borderId="7" xfId="0" applyNumberFormat="1" applyFont="1" applyBorder="1"/>
    <xf numFmtId="3" fontId="13" fillId="0" borderId="0" xfId="2" applyNumberFormat="1" applyFont="1"/>
    <xf numFmtId="9" fontId="13" fillId="0" borderId="0" xfId="2" applyFont="1"/>
    <xf numFmtId="167" fontId="13" fillId="0" borderId="0" xfId="2" applyNumberFormat="1" applyFont="1"/>
    <xf numFmtId="3" fontId="13" fillId="0" borderId="0" xfId="2" applyNumberFormat="1" applyFont="1" applyBorder="1"/>
    <xf numFmtId="3" fontId="13" fillId="0" borderId="0" xfId="2" applyNumberFormat="1" applyFont="1" applyFill="1"/>
    <xf numFmtId="9" fontId="13" fillId="0" borderId="0" xfId="2" applyFont="1" applyFill="1"/>
    <xf numFmtId="0" fontId="13" fillId="0" borderId="0" xfId="0" applyFont="1" applyFill="1"/>
    <xf numFmtId="3" fontId="13" fillId="0" borderId="0" xfId="1" applyNumberFormat="1" applyFont="1" applyFill="1" applyAlignment="1">
      <alignment horizontal="right"/>
    </xf>
    <xf numFmtId="166" fontId="13" fillId="0" borderId="0" xfId="0" applyNumberFormat="1" applyFont="1" applyFill="1"/>
    <xf numFmtId="3" fontId="13" fillId="0" borderId="0" xfId="1" applyNumberFormat="1" applyFont="1"/>
    <xf numFmtId="165" fontId="13" fillId="0" borderId="0" xfId="2" applyNumberFormat="1" applyFont="1"/>
    <xf numFmtId="3" fontId="13" fillId="0" borderId="0" xfId="0" applyNumberFormat="1" applyFont="1" applyFill="1" applyBorder="1"/>
    <xf numFmtId="0" fontId="14" fillId="0" borderId="0" xfId="0" applyFont="1"/>
    <xf numFmtId="0" fontId="13" fillId="0" borderId="0" xfId="0" applyFont="1" applyAlignment="1">
      <alignment vertical="center"/>
    </xf>
    <xf numFmtId="3" fontId="15" fillId="0" borderId="0" xfId="0" applyNumberFormat="1" applyFont="1"/>
    <xf numFmtId="165" fontId="13" fillId="0" borderId="0" xfId="2" applyNumberFormat="1" applyFont="1" applyBorder="1"/>
    <xf numFmtId="0" fontId="15" fillId="0" borderId="0" xfId="0" applyFont="1"/>
    <xf numFmtId="165" fontId="13" fillId="0" borderId="0" xfId="0" applyNumberFormat="1" applyFont="1"/>
    <xf numFmtId="43" fontId="13" fillId="0" borderId="0" xfId="1" applyFont="1"/>
    <xf numFmtId="164" fontId="13" fillId="0" borderId="0" xfId="1" applyNumberFormat="1" applyFont="1"/>
    <xf numFmtId="164" fontId="13" fillId="0" borderId="0" xfId="0" applyNumberFormat="1" applyFont="1" applyFill="1"/>
    <xf numFmtId="166" fontId="13" fillId="0" borderId="0" xfId="0" applyNumberFormat="1" applyFont="1"/>
    <xf numFmtId="0" fontId="14" fillId="0" borderId="0" xfId="0" applyFont="1" applyFill="1" applyBorder="1"/>
    <xf numFmtId="166" fontId="13" fillId="0" borderId="0" xfId="1" applyNumberFormat="1" applyFont="1" applyFill="1" applyBorder="1"/>
    <xf numFmtId="0" fontId="2" fillId="0" borderId="1" xfId="0" applyFont="1" applyBorder="1"/>
    <xf numFmtId="0" fontId="2" fillId="0" borderId="4" xfId="0" applyFont="1" applyBorder="1"/>
    <xf numFmtId="0" fontId="2" fillId="0" borderId="0" xfId="0" applyFont="1" applyBorder="1" applyAlignment="1">
      <alignment wrapText="1"/>
    </xf>
    <xf numFmtId="0" fontId="2" fillId="0" borderId="0" xfId="0" applyFont="1" applyBorder="1" applyAlignment="1"/>
    <xf numFmtId="0" fontId="2" fillId="0" borderId="0" xfId="0" applyFont="1" applyBorder="1" applyAlignment="1">
      <alignment vertical="center" wrapText="1"/>
    </xf>
    <xf numFmtId="0" fontId="2" fillId="0" borderId="0" xfId="0" applyFont="1" applyBorder="1" applyAlignment="1">
      <alignment vertical="center"/>
    </xf>
    <xf numFmtId="0" fontId="2" fillId="0" borderId="6" xfId="0" applyFont="1" applyBorder="1"/>
    <xf numFmtId="0" fontId="2" fillId="0" borderId="7" xfId="0" applyFont="1" applyBorder="1" applyAlignment="1"/>
    <xf numFmtId="0" fontId="2" fillId="0" borderId="2" xfId="0" applyFont="1" applyBorder="1" applyAlignment="1"/>
    <xf numFmtId="0" fontId="2" fillId="0" borderId="0" xfId="0" applyFont="1" applyFill="1" applyBorder="1" applyAlignment="1">
      <alignment horizontal="left" vertical="center" wrapText="1"/>
    </xf>
    <xf numFmtId="0" fontId="2" fillId="3" borderId="0" xfId="0" applyFont="1" applyFill="1" applyBorder="1" applyAlignment="1">
      <alignment horizontal="left" vertical="center" wrapText="1"/>
    </xf>
    <xf numFmtId="0" fontId="2" fillId="0" borderId="0" xfId="0" applyFont="1" applyFill="1" applyBorder="1" applyAlignment="1">
      <alignment horizontal="left" vertical="center"/>
    </xf>
    <xf numFmtId="0" fontId="2" fillId="3" borderId="7" xfId="0" applyFont="1" applyFill="1" applyBorder="1" applyAlignment="1">
      <alignment horizontal="left" vertical="center"/>
    </xf>
    <xf numFmtId="165" fontId="2" fillId="0" borderId="17" xfId="2" applyNumberFormat="1" applyFont="1" applyBorder="1" applyAlignment="1">
      <alignment horizontal="right" vertical="center"/>
    </xf>
    <xf numFmtId="165" fontId="2" fillId="3" borderId="18" xfId="2" applyNumberFormat="1" applyFont="1" applyFill="1" applyBorder="1" applyAlignment="1">
      <alignment horizontal="right" vertical="center"/>
    </xf>
    <xf numFmtId="165" fontId="2" fillId="0" borderId="18" xfId="2" applyNumberFormat="1" applyFont="1" applyBorder="1" applyAlignment="1">
      <alignment horizontal="right" vertical="center"/>
    </xf>
    <xf numFmtId="165" fontId="2" fillId="3" borderId="19" xfId="2" applyNumberFormat="1" applyFont="1" applyFill="1" applyBorder="1" applyAlignment="1">
      <alignment horizontal="right" vertical="center"/>
    </xf>
    <xf numFmtId="164" fontId="2" fillId="0" borderId="0" xfId="0" applyNumberFormat="1" applyFont="1" applyBorder="1" applyAlignment="1">
      <alignment horizontal="right" vertical="center"/>
    </xf>
    <xf numFmtId="164" fontId="2" fillId="0" borderId="18" xfId="0" applyNumberFormat="1" applyFont="1" applyBorder="1" applyAlignment="1">
      <alignment horizontal="right" vertical="center"/>
    </xf>
    <xf numFmtId="164" fontId="2" fillId="3" borderId="0" xfId="0" applyNumberFormat="1" applyFont="1" applyFill="1" applyBorder="1" applyAlignment="1">
      <alignment horizontal="right" vertical="center"/>
    </xf>
    <xf numFmtId="164" fontId="2" fillId="3" borderId="18" xfId="0" applyNumberFormat="1" applyFont="1" applyFill="1" applyBorder="1" applyAlignment="1">
      <alignment horizontal="right" vertical="center"/>
    </xf>
    <xf numFmtId="164" fontId="2" fillId="3" borderId="7" xfId="0" applyNumberFormat="1" applyFont="1" applyFill="1" applyBorder="1" applyAlignment="1">
      <alignment horizontal="right" vertical="center"/>
    </xf>
    <xf numFmtId="164" fontId="2" fillId="3" borderId="19" xfId="0" applyNumberFormat="1" applyFont="1" applyFill="1" applyBorder="1" applyAlignment="1">
      <alignment horizontal="right" vertical="center"/>
    </xf>
    <xf numFmtId="164" fontId="2" fillId="0" borderId="0" xfId="0" applyNumberFormat="1" applyFont="1" applyAlignment="1">
      <alignment horizontal="right" vertical="center"/>
    </xf>
    <xf numFmtId="164" fontId="2" fillId="0" borderId="7" xfId="0" applyNumberFormat="1" applyFont="1" applyBorder="1" applyAlignment="1">
      <alignment horizontal="right" vertical="center"/>
    </xf>
    <xf numFmtId="0" fontId="2" fillId="0" borderId="0" xfId="0" applyFont="1"/>
    <xf numFmtId="0" fontId="2" fillId="0" borderId="7" xfId="0" applyFont="1" applyBorder="1"/>
    <xf numFmtId="0" fontId="16" fillId="0" borderId="7" xfId="0" applyFont="1" applyBorder="1" applyAlignment="1">
      <alignment horizontal="center" vertical="top"/>
    </xf>
    <xf numFmtId="0" fontId="16" fillId="0" borderId="19" xfId="0" applyFont="1" applyBorder="1" applyAlignment="1">
      <alignment horizontal="center" vertical="top"/>
    </xf>
    <xf numFmtId="0" fontId="2" fillId="0" borderId="0" xfId="0" applyFont="1" applyFill="1" applyBorder="1"/>
    <xf numFmtId="0" fontId="2" fillId="0" borderId="7" xfId="0" applyFont="1" applyFill="1" applyBorder="1" applyAlignment="1">
      <alignment horizontal="left" vertical="center" wrapText="1"/>
    </xf>
    <xf numFmtId="0" fontId="2" fillId="0" borderId="0" xfId="0" applyFont="1" applyAlignment="1"/>
    <xf numFmtId="0" fontId="2" fillId="0" borderId="0" xfId="0" applyFont="1" applyAlignment="1">
      <alignment vertical="center" wrapText="1"/>
    </xf>
    <xf numFmtId="165" fontId="2" fillId="0" borderId="17" xfId="0" applyNumberFormat="1" applyFont="1" applyBorder="1" applyAlignment="1">
      <alignment horizontal="right" vertical="center"/>
    </xf>
    <xf numFmtId="165" fontId="2" fillId="3" borderId="18" xfId="0" applyNumberFormat="1" applyFont="1" applyFill="1" applyBorder="1" applyAlignment="1">
      <alignment horizontal="right" vertical="center"/>
    </xf>
    <xf numFmtId="165" fontId="2" fillId="0" borderId="18" xfId="0" applyNumberFormat="1" applyFont="1" applyBorder="1" applyAlignment="1">
      <alignment horizontal="right" vertical="center"/>
    </xf>
    <xf numFmtId="165" fontId="2" fillId="0" borderId="19" xfId="0" applyNumberFormat="1" applyFont="1" applyBorder="1" applyAlignment="1">
      <alignment horizontal="right" vertical="center"/>
    </xf>
    <xf numFmtId="164" fontId="2" fillId="0" borderId="19" xfId="0" applyNumberFormat="1" applyFont="1" applyBorder="1" applyAlignment="1">
      <alignment horizontal="right" vertical="center"/>
    </xf>
    <xf numFmtId="0" fontId="2" fillId="0" borderId="0" xfId="0" applyFont="1" applyBorder="1" applyAlignment="1">
      <alignment horizontal="left" vertical="center" wrapText="1"/>
    </xf>
    <xf numFmtId="0" fontId="2" fillId="3" borderId="7" xfId="0" applyFont="1" applyFill="1" applyBorder="1" applyAlignment="1">
      <alignment horizontal="left" vertical="center" wrapText="1"/>
    </xf>
    <xf numFmtId="164" fontId="2" fillId="0" borderId="0" xfId="0" applyNumberFormat="1" applyFont="1" applyBorder="1" applyAlignment="1">
      <alignment horizontal="right" vertical="center" wrapText="1"/>
    </xf>
    <xf numFmtId="164" fontId="2" fillId="0" borderId="18" xfId="0" applyNumberFormat="1" applyFont="1" applyBorder="1" applyAlignment="1">
      <alignment horizontal="right" vertical="center" wrapText="1"/>
    </xf>
    <xf numFmtId="0" fontId="16" fillId="0" borderId="7" xfId="0" applyFont="1" applyFill="1" applyBorder="1" applyAlignment="1">
      <alignment horizontal="center" vertical="top"/>
    </xf>
    <xf numFmtId="0" fontId="2" fillId="0" borderId="0" xfId="0" applyFont="1" applyFill="1" applyBorder="1" applyAlignment="1">
      <alignment wrapText="1"/>
    </xf>
    <xf numFmtId="0" fontId="16" fillId="0" borderId="19" xfId="0" applyFont="1" applyFill="1" applyBorder="1" applyAlignment="1">
      <alignment horizontal="center" vertical="top"/>
    </xf>
    <xf numFmtId="165" fontId="2" fillId="0" borderId="18" xfId="2" applyNumberFormat="1" applyFont="1" applyFill="1" applyBorder="1" applyAlignment="1">
      <alignment horizontal="right" vertical="center"/>
    </xf>
    <xf numFmtId="0" fontId="16" fillId="0" borderId="11" xfId="0" applyFont="1" applyFill="1" applyBorder="1" applyAlignment="1">
      <alignment horizontal="center" vertical="center"/>
    </xf>
    <xf numFmtId="0" fontId="2" fillId="0" borderId="7" xfId="0" applyFont="1" applyFill="1" applyBorder="1" applyAlignment="1">
      <alignment horizontal="left" wrapText="1"/>
    </xf>
    <xf numFmtId="0" fontId="2" fillId="0" borderId="5" xfId="0" applyFont="1" applyBorder="1"/>
    <xf numFmtId="0" fontId="2" fillId="0" borderId="8" xfId="0" applyFont="1" applyBorder="1"/>
    <xf numFmtId="164" fontId="2" fillId="0" borderId="0" xfId="0" applyNumberFormat="1" applyFont="1"/>
    <xf numFmtId="165" fontId="2" fillId="0" borderId="0" xfId="0" applyNumberFormat="1" applyFont="1" applyAlignment="1">
      <alignment horizontal="right"/>
    </xf>
    <xf numFmtId="0" fontId="2" fillId="0" borderId="0" xfId="0" applyFont="1" applyAlignment="1">
      <alignment horizontal="right"/>
    </xf>
    <xf numFmtId="0" fontId="2" fillId="0" borderId="7" xfId="0" applyFont="1" applyBorder="1" applyAlignment="1">
      <alignment vertical="center" wrapText="1"/>
    </xf>
    <xf numFmtId="0" fontId="2" fillId="0" borderId="0" xfId="0" applyFont="1" applyFill="1" applyBorder="1" applyAlignment="1">
      <alignment horizontal="center" vertical="center" wrapText="1"/>
    </xf>
    <xf numFmtId="9" fontId="2" fillId="0" borderId="0" xfId="0" applyNumberFormat="1" applyFont="1" applyBorder="1" applyAlignment="1">
      <alignment horizontal="right"/>
    </xf>
    <xf numFmtId="0" fontId="2" fillId="0" borderId="0" xfId="0" applyFont="1" applyFill="1" applyBorder="1" applyAlignment="1">
      <alignment horizontal="right"/>
    </xf>
    <xf numFmtId="0" fontId="2" fillId="0" borderId="0" xfId="0" applyFont="1" applyBorder="1" applyAlignment="1">
      <alignment horizontal="right"/>
    </xf>
    <xf numFmtId="0" fontId="2" fillId="0" borderId="7" xfId="0" applyFont="1" applyFill="1" applyBorder="1" applyAlignment="1">
      <alignment horizontal="center" vertical="center" wrapText="1"/>
    </xf>
    <xf numFmtId="9" fontId="2" fillId="0" borderId="7" xfId="0" applyNumberFormat="1" applyFont="1" applyBorder="1"/>
    <xf numFmtId="0" fontId="2" fillId="0" borderId="7" xfId="0" applyFont="1" applyFill="1" applyBorder="1"/>
    <xf numFmtId="0" fontId="2" fillId="0" borderId="7" xfId="0" applyFont="1" applyFill="1" applyBorder="1" applyAlignment="1"/>
    <xf numFmtId="164" fontId="2" fillId="0" borderId="7" xfId="0" applyNumberFormat="1" applyFont="1" applyBorder="1"/>
    <xf numFmtId="0" fontId="2" fillId="0" borderId="0" xfId="0" applyFont="1" applyAlignment="1">
      <alignment wrapText="1"/>
    </xf>
    <xf numFmtId="9" fontId="2" fillId="0" borderId="0" xfId="2" applyFont="1" applyAlignment="1">
      <alignment horizontal="right"/>
    </xf>
    <xf numFmtId="0" fontId="2" fillId="0" borderId="0" xfId="0" applyFont="1" applyFill="1" applyAlignment="1">
      <alignment horizontal="center" wrapText="1"/>
    </xf>
    <xf numFmtId="164" fontId="2" fillId="0" borderId="0" xfId="0" applyNumberFormat="1" applyFont="1" applyFill="1" applyBorder="1" applyAlignment="1">
      <alignment horizontal="right" vertical="center"/>
    </xf>
    <xf numFmtId="0" fontId="16" fillId="0" borderId="0" xfId="0" applyFont="1" applyFill="1" applyBorder="1" applyAlignment="1">
      <alignment vertical="center"/>
    </xf>
    <xf numFmtId="0" fontId="2" fillId="0" borderId="3" xfId="0" applyFont="1" applyBorder="1"/>
    <xf numFmtId="165" fontId="2" fillId="0" borderId="19" xfId="2" applyNumberFormat="1" applyFont="1" applyBorder="1" applyAlignment="1">
      <alignment horizontal="right" vertical="center"/>
    </xf>
    <xf numFmtId="165" fontId="2" fillId="0" borderId="19" xfId="2" applyNumberFormat="1" applyFont="1" applyFill="1" applyBorder="1" applyAlignment="1">
      <alignment horizontal="right" vertical="center"/>
    </xf>
    <xf numFmtId="0" fontId="13" fillId="0" borderId="7" xfId="0" applyFont="1"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3" fontId="2" fillId="0" borderId="2" xfId="0" applyNumberFormat="1"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Border="1" applyAlignment="1">
      <alignment horizontal="left" vertical="center"/>
    </xf>
    <xf numFmtId="3" fontId="2" fillId="0" borderId="0" xfId="0" applyNumberFormat="1"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3" fontId="2" fillId="0" borderId="7" xfId="0" applyNumberFormat="1"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vertical="center"/>
    </xf>
    <xf numFmtId="3" fontId="2" fillId="0" borderId="0" xfId="1" applyNumberFormat="1" applyFont="1" applyAlignment="1">
      <alignment horizontal="right" vertical="center"/>
    </xf>
    <xf numFmtId="165" fontId="2" fillId="0" borderId="0" xfId="2" applyNumberFormat="1" applyFont="1" applyAlignment="1">
      <alignment horizontal="right" vertical="center"/>
    </xf>
    <xf numFmtId="3" fontId="2" fillId="0" borderId="0" xfId="1" applyNumberFormat="1" applyFont="1" applyBorder="1" applyAlignment="1">
      <alignment horizontal="right" vertical="center"/>
    </xf>
    <xf numFmtId="0" fontId="2" fillId="3" borderId="0" xfId="0" applyFont="1" applyFill="1" applyAlignment="1">
      <alignment horizontal="left" vertical="center"/>
    </xf>
    <xf numFmtId="3" fontId="2" fillId="3" borderId="0" xfId="1" applyNumberFormat="1" applyFont="1" applyFill="1" applyAlignment="1">
      <alignment horizontal="right" vertical="center"/>
    </xf>
    <xf numFmtId="165" fontId="2" fillId="3" borderId="0" xfId="2" applyNumberFormat="1" applyFont="1" applyFill="1" applyAlignment="1">
      <alignment horizontal="right" vertical="center"/>
    </xf>
    <xf numFmtId="3" fontId="2" fillId="3" borderId="0" xfId="1" applyNumberFormat="1" applyFont="1" applyFill="1" applyBorder="1" applyAlignment="1">
      <alignment horizontal="right" vertical="center"/>
    </xf>
    <xf numFmtId="165" fontId="2" fillId="0" borderId="22" xfId="2" applyNumberFormat="1" applyFont="1" applyBorder="1" applyAlignment="1">
      <alignment horizontal="right" vertical="center"/>
    </xf>
    <xf numFmtId="0" fontId="16" fillId="0" borderId="11" xfId="0" applyFont="1" applyBorder="1" applyAlignment="1">
      <alignment horizontal="left" wrapText="1"/>
    </xf>
    <xf numFmtId="3" fontId="2" fillId="3" borderId="7" xfId="1" applyNumberFormat="1" applyFont="1" applyFill="1" applyBorder="1" applyAlignment="1">
      <alignment horizontal="right" vertical="center"/>
    </xf>
    <xf numFmtId="0" fontId="14" fillId="0" borderId="0" xfId="0" applyFont="1" applyBorder="1" applyAlignment="1">
      <alignment wrapText="1"/>
    </xf>
    <xf numFmtId="166" fontId="2" fillId="0" borderId="0" xfId="1" applyNumberFormat="1" applyFont="1" applyAlignment="1">
      <alignment horizontal="right" vertical="center"/>
    </xf>
    <xf numFmtId="166" fontId="2" fillId="3" borderId="0" xfId="1" applyNumberFormat="1" applyFont="1" applyFill="1" applyAlignment="1">
      <alignment horizontal="right" vertical="center"/>
    </xf>
    <xf numFmtId="3" fontId="16" fillId="0" borderId="7" xfId="0" applyNumberFormat="1" applyFont="1" applyBorder="1" applyAlignment="1">
      <alignment horizontal="center" vertical="top"/>
    </xf>
    <xf numFmtId="166" fontId="2" fillId="3" borderId="7" xfId="1" applyNumberFormat="1" applyFont="1" applyFill="1" applyBorder="1" applyAlignment="1">
      <alignment horizontal="right" vertical="center"/>
    </xf>
    <xf numFmtId="166" fontId="2" fillId="0" borderId="0" xfId="1" applyNumberFormat="1" applyFont="1" applyBorder="1" applyAlignment="1">
      <alignment horizontal="right" vertical="center"/>
    </xf>
    <xf numFmtId="166" fontId="2" fillId="3" borderId="0" xfId="1" applyNumberFormat="1" applyFont="1" applyFill="1" applyBorder="1" applyAlignment="1">
      <alignment horizontal="right" vertical="center"/>
    </xf>
    <xf numFmtId="3" fontId="2" fillId="0" borderId="17" xfId="1" applyNumberFormat="1" applyFont="1" applyBorder="1" applyAlignment="1">
      <alignment horizontal="right" vertical="center"/>
    </xf>
    <xf numFmtId="3" fontId="2" fillId="3" borderId="18" xfId="1" applyNumberFormat="1" applyFont="1" applyFill="1" applyBorder="1" applyAlignment="1">
      <alignment horizontal="right" vertical="center"/>
    </xf>
    <xf numFmtId="3" fontId="2" fillId="0" borderId="18" xfId="1" applyNumberFormat="1" applyFont="1" applyBorder="1" applyAlignment="1">
      <alignment horizontal="right" vertical="center"/>
    </xf>
    <xf numFmtId="3" fontId="2" fillId="3" borderId="19" xfId="1" applyNumberFormat="1" applyFont="1" applyFill="1" applyBorder="1" applyAlignment="1">
      <alignment horizontal="right" vertical="center"/>
    </xf>
    <xf numFmtId="3" fontId="16" fillId="0" borderId="19" xfId="0" applyNumberFormat="1" applyFont="1" applyBorder="1" applyAlignment="1">
      <alignment horizontal="center" vertical="top"/>
    </xf>
    <xf numFmtId="3" fontId="2" fillId="0" borderId="9" xfId="1" applyNumberFormat="1" applyFont="1" applyBorder="1" applyAlignment="1">
      <alignment horizontal="right" vertical="center"/>
    </xf>
    <xf numFmtId="165" fontId="2" fillId="0" borderId="9" xfId="2" applyNumberFormat="1" applyFont="1" applyBorder="1" applyAlignment="1">
      <alignment horizontal="right" vertical="center"/>
    </xf>
    <xf numFmtId="165" fontId="2" fillId="0" borderId="0" xfId="2" applyNumberFormat="1" applyFont="1" applyBorder="1" applyAlignment="1">
      <alignment horizontal="right" vertical="center"/>
    </xf>
    <xf numFmtId="3" fontId="2" fillId="0" borderId="0" xfId="0" applyNumberFormat="1" applyFont="1" applyAlignment="1">
      <alignment horizontal="right" vertical="center"/>
    </xf>
    <xf numFmtId="3" fontId="2" fillId="0" borderId="0" xfId="2" applyNumberFormat="1" applyFont="1" applyAlignment="1">
      <alignment horizontal="right" vertical="center"/>
    </xf>
    <xf numFmtId="3" fontId="2" fillId="3" borderId="0" xfId="0" applyNumberFormat="1" applyFont="1" applyFill="1" applyAlignment="1">
      <alignment horizontal="right" vertical="center"/>
    </xf>
    <xf numFmtId="3" fontId="2" fillId="3" borderId="0" xfId="2" applyNumberFormat="1" applyFont="1" applyFill="1" applyAlignment="1">
      <alignment horizontal="right" vertical="center"/>
    </xf>
    <xf numFmtId="0" fontId="16" fillId="0" borderId="7" xfId="0" applyFont="1" applyBorder="1" applyAlignment="1">
      <alignment horizontal="left" wrapText="1"/>
    </xf>
    <xf numFmtId="3" fontId="2" fillId="3" borderId="7" xfId="0" applyNumberFormat="1" applyFont="1" applyFill="1" applyBorder="1" applyAlignment="1">
      <alignment horizontal="right" vertical="center"/>
    </xf>
    <xf numFmtId="3" fontId="2" fillId="3" borderId="7" xfId="2" applyNumberFormat="1" applyFont="1" applyFill="1" applyBorder="1" applyAlignment="1">
      <alignment horizontal="right" vertical="center"/>
    </xf>
    <xf numFmtId="3" fontId="2" fillId="0" borderId="0" xfId="2" applyNumberFormat="1" applyFont="1" applyBorder="1" applyAlignment="1">
      <alignment horizontal="right" vertical="center"/>
    </xf>
    <xf numFmtId="3" fontId="2" fillId="3" borderId="0" xfId="2" applyNumberFormat="1" applyFont="1" applyFill="1" applyBorder="1" applyAlignment="1">
      <alignment horizontal="right" vertical="center"/>
    </xf>
    <xf numFmtId="3" fontId="2" fillId="0" borderId="17" xfId="0" applyNumberFormat="1" applyFont="1" applyBorder="1" applyAlignment="1">
      <alignment horizontal="right" vertical="center"/>
    </xf>
    <xf numFmtId="3" fontId="2" fillId="3" borderId="18" xfId="0" applyNumberFormat="1" applyFont="1" applyFill="1" applyBorder="1" applyAlignment="1">
      <alignment horizontal="right" vertical="center"/>
    </xf>
    <xf numFmtId="3" fontId="2" fillId="0" borderId="18" xfId="0" applyNumberFormat="1" applyFont="1" applyBorder="1" applyAlignment="1">
      <alignment horizontal="right" vertical="center"/>
    </xf>
    <xf numFmtId="3" fontId="2" fillId="3" borderId="19" xfId="0" applyNumberFormat="1" applyFont="1" applyFill="1" applyBorder="1" applyAlignment="1">
      <alignment horizontal="right" vertical="center"/>
    </xf>
    <xf numFmtId="164" fontId="2" fillId="3" borderId="0" xfId="1" applyNumberFormat="1" applyFont="1" applyFill="1" applyBorder="1" applyAlignment="1">
      <alignment horizontal="left" vertical="center"/>
    </xf>
    <xf numFmtId="164" fontId="2" fillId="0" borderId="0" xfId="1" applyNumberFormat="1" applyFont="1" applyBorder="1" applyAlignment="1">
      <alignment horizontal="left" vertical="center"/>
    </xf>
    <xf numFmtId="164" fontId="2" fillId="3" borderId="7" xfId="1" applyNumberFormat="1" applyFont="1" applyFill="1" applyBorder="1" applyAlignment="1">
      <alignment horizontal="left" vertical="center"/>
    </xf>
    <xf numFmtId="0" fontId="16" fillId="0" borderId="0" xfId="0" applyFont="1" applyBorder="1" applyAlignment="1">
      <alignment wrapText="1"/>
    </xf>
    <xf numFmtId="0" fontId="16" fillId="0" borderId="7" xfId="0" applyFont="1" applyBorder="1" applyAlignment="1">
      <alignment wrapText="1"/>
    </xf>
    <xf numFmtId="165" fontId="13" fillId="0" borderId="7" xfId="2" applyNumberFormat="1" applyFont="1" applyBorder="1"/>
    <xf numFmtId="0" fontId="15" fillId="0" borderId="7" xfId="0" applyFont="1" applyBorder="1"/>
    <xf numFmtId="165" fontId="2" fillId="0" borderId="2" xfId="2" applyNumberFormat="1" applyFont="1" applyBorder="1" applyAlignment="1">
      <alignment horizontal="right" vertical="center"/>
    </xf>
    <xf numFmtId="166" fontId="2" fillId="0" borderId="9" xfId="1" applyNumberFormat="1" applyFont="1" applyBorder="1" applyAlignment="1">
      <alignment horizontal="right" vertical="center"/>
    </xf>
    <xf numFmtId="0" fontId="16" fillId="0" borderId="7" xfId="0" applyFont="1" applyBorder="1" applyAlignment="1">
      <alignment horizontal="center" vertical="top"/>
    </xf>
    <xf numFmtId="0" fontId="16" fillId="0" borderId="7" xfId="0" applyFont="1" applyBorder="1" applyAlignment="1">
      <alignment horizontal="left" wrapText="1"/>
    </xf>
    <xf numFmtId="0" fontId="16" fillId="0" borderId="19" xfId="0" applyFont="1" applyBorder="1" applyAlignment="1">
      <alignment horizontal="center" vertical="top"/>
    </xf>
    <xf numFmtId="0" fontId="16" fillId="0" borderId="7" xfId="0" applyNumberFormat="1" applyFont="1" applyBorder="1" applyAlignment="1">
      <alignment horizontal="center" vertical="top"/>
    </xf>
    <xf numFmtId="0" fontId="4" fillId="0" borderId="0" xfId="0" applyFont="1" applyAlignment="1">
      <alignment horizontal="left"/>
    </xf>
    <xf numFmtId="0" fontId="16" fillId="0" borderId="7" xfId="0" applyFont="1" applyBorder="1" applyAlignment="1">
      <alignment horizontal="center" vertical="top"/>
    </xf>
    <xf numFmtId="0" fontId="16" fillId="0" borderId="19" xfId="0" applyFont="1" applyBorder="1" applyAlignment="1">
      <alignment horizontal="center" vertical="top"/>
    </xf>
    <xf numFmtId="0" fontId="16" fillId="0" borderId="7" xfId="0" applyFont="1" applyBorder="1" applyAlignment="1">
      <alignment horizontal="left" wrapText="1"/>
    </xf>
    <xf numFmtId="0" fontId="16" fillId="0" borderId="7" xfId="0" applyFont="1" applyBorder="1" applyAlignment="1">
      <alignment horizontal="center" vertical="top" wrapText="1"/>
    </xf>
    <xf numFmtId="0" fontId="16" fillId="0" borderId="19" xfId="0" applyFont="1" applyBorder="1" applyAlignment="1">
      <alignment horizontal="center" vertical="top" wrapText="1"/>
    </xf>
    <xf numFmtId="0" fontId="16" fillId="0" borderId="11" xfId="0" applyFont="1" applyBorder="1" applyAlignment="1">
      <alignment horizontal="center" vertical="top" wrapText="1"/>
    </xf>
    <xf numFmtId="3" fontId="13" fillId="0" borderId="3" xfId="0" applyNumberFormat="1" applyFont="1" applyBorder="1"/>
    <xf numFmtId="3" fontId="13" fillId="0" borderId="5" xfId="0" applyNumberFormat="1" applyFont="1" applyBorder="1"/>
    <xf numFmtId="3" fontId="13" fillId="0" borderId="8" xfId="0" applyNumberFormat="1" applyFont="1" applyBorder="1"/>
    <xf numFmtId="0" fontId="2" fillId="0" borderId="0" xfId="2" applyNumberFormat="1" applyFont="1" applyAlignment="1">
      <alignment horizontal="left" vertical="center"/>
    </xf>
    <xf numFmtId="0" fontId="2" fillId="3" borderId="0" xfId="2" applyNumberFormat="1" applyFont="1" applyFill="1" applyAlignment="1">
      <alignment horizontal="left" vertical="center"/>
    </xf>
    <xf numFmtId="3" fontId="2" fillId="3" borderId="10" xfId="1" applyNumberFormat="1" applyFont="1" applyFill="1" applyBorder="1" applyAlignment="1">
      <alignment horizontal="right" vertical="center"/>
    </xf>
    <xf numFmtId="0" fontId="12" fillId="0" borderId="0" xfId="0" applyFont="1" applyAlignment="1">
      <alignment horizontal="left"/>
    </xf>
    <xf numFmtId="0" fontId="2" fillId="3" borderId="7" xfId="2" applyNumberFormat="1" applyFont="1" applyFill="1" applyBorder="1" applyAlignment="1">
      <alignment horizontal="left" vertical="center"/>
    </xf>
    <xf numFmtId="3" fontId="13" fillId="0" borderId="23" xfId="0" applyNumberFormat="1" applyFont="1" applyBorder="1"/>
    <xf numFmtId="0" fontId="13" fillId="0" borderId="18" xfId="0" applyFont="1" applyBorder="1"/>
    <xf numFmtId="0" fontId="2" fillId="0" borderId="0" xfId="2" applyNumberFormat="1" applyFont="1" applyBorder="1" applyAlignment="1">
      <alignment horizontal="left" vertical="center"/>
    </xf>
    <xf numFmtId="0" fontId="2" fillId="3" borderId="0" xfId="2" applyNumberFormat="1" applyFont="1" applyFill="1" applyBorder="1" applyAlignment="1">
      <alignment horizontal="left" vertical="center"/>
    </xf>
    <xf numFmtId="0" fontId="16" fillId="0" borderId="10" xfId="0" applyFont="1" applyBorder="1" applyAlignment="1">
      <alignment horizontal="center" vertical="top"/>
    </xf>
    <xf numFmtId="164" fontId="2" fillId="0" borderId="0" xfId="1" applyNumberFormat="1" applyFont="1" applyAlignment="1">
      <alignment horizontal="left" vertical="center"/>
    </xf>
    <xf numFmtId="164" fontId="2" fillId="3" borderId="0" xfId="1" applyNumberFormat="1" applyFont="1" applyFill="1" applyAlignment="1">
      <alignment horizontal="left" vertical="center"/>
    </xf>
    <xf numFmtId="164" fontId="2" fillId="3" borderId="10" xfId="1" applyNumberFormat="1" applyFont="1" applyFill="1" applyBorder="1" applyAlignment="1">
      <alignment horizontal="left" vertical="center"/>
    </xf>
    <xf numFmtId="3" fontId="2" fillId="3" borderId="13" xfId="1" applyNumberFormat="1" applyFont="1" applyFill="1" applyBorder="1" applyAlignment="1">
      <alignment horizontal="right" vertical="center"/>
    </xf>
    <xf numFmtId="3" fontId="2" fillId="0" borderId="13" xfId="1" applyNumberFormat="1" applyFont="1" applyBorder="1" applyAlignment="1">
      <alignment horizontal="right" vertical="center"/>
    </xf>
    <xf numFmtId="3" fontId="2" fillId="3" borderId="14" xfId="1" applyNumberFormat="1" applyFont="1" applyFill="1" applyBorder="1" applyAlignment="1">
      <alignment horizontal="right" vertical="center"/>
    </xf>
    <xf numFmtId="0" fontId="16" fillId="0" borderId="10" xfId="0" applyNumberFormat="1" applyFont="1" applyBorder="1" applyAlignment="1">
      <alignment horizontal="center" vertical="top"/>
    </xf>
    <xf numFmtId="3" fontId="13" fillId="0" borderId="7" xfId="0" applyNumberFormat="1" applyFont="1" applyBorder="1" applyAlignment="1">
      <alignment wrapText="1"/>
    </xf>
    <xf numFmtId="0" fontId="13" fillId="0" borderId="7" xfId="0" applyFont="1" applyBorder="1" applyAlignment="1">
      <alignment wrapText="1"/>
    </xf>
    <xf numFmtId="0" fontId="16" fillId="0" borderId="14" xfId="0" applyFont="1" applyBorder="1" applyAlignment="1">
      <alignment horizontal="center" vertical="top"/>
    </xf>
    <xf numFmtId="3" fontId="13" fillId="0" borderId="7" xfId="2" applyNumberFormat="1" applyFont="1" applyBorder="1"/>
    <xf numFmtId="9" fontId="13" fillId="0" borderId="7" xfId="2" applyFont="1" applyBorder="1"/>
    <xf numFmtId="0" fontId="13" fillId="0" borderId="11" xfId="0" applyFont="1" applyBorder="1"/>
    <xf numFmtId="3" fontId="13" fillId="0" borderId="11" xfId="0" applyNumberFormat="1" applyFont="1" applyFill="1" applyBorder="1"/>
    <xf numFmtId="164" fontId="2" fillId="3" borderId="12" xfId="1" applyNumberFormat="1" applyFont="1" applyFill="1" applyBorder="1" applyAlignment="1">
      <alignment horizontal="left" vertical="center"/>
    </xf>
    <xf numFmtId="165" fontId="2" fillId="3" borderId="12" xfId="2" applyNumberFormat="1" applyFont="1" applyFill="1" applyBorder="1" applyAlignment="1">
      <alignment horizontal="right" vertical="center"/>
    </xf>
    <xf numFmtId="3" fontId="13" fillId="0" borderId="11" xfId="0" applyNumberFormat="1" applyFont="1" applyBorder="1"/>
    <xf numFmtId="165" fontId="13" fillId="0" borderId="11" xfId="2" applyNumberFormat="1" applyFont="1" applyBorder="1"/>
    <xf numFmtId="166" fontId="2" fillId="3" borderId="12" xfId="1" applyNumberFormat="1" applyFont="1" applyFill="1" applyBorder="1" applyAlignment="1">
      <alignment horizontal="right" vertical="center"/>
    </xf>
    <xf numFmtId="0" fontId="17" fillId="0" borderId="0" xfId="0" applyFont="1" applyBorder="1"/>
    <xf numFmtId="165" fontId="2" fillId="3" borderId="25" xfId="2" applyNumberFormat="1" applyFont="1" applyFill="1" applyBorder="1" applyAlignment="1">
      <alignment horizontal="right" vertical="center"/>
    </xf>
    <xf numFmtId="3" fontId="13" fillId="0" borderId="11" xfId="2" applyNumberFormat="1" applyFont="1" applyBorder="1"/>
    <xf numFmtId="49" fontId="16" fillId="0" borderId="7" xfId="0" applyNumberFormat="1" applyFont="1" applyBorder="1" applyAlignment="1">
      <alignment horizontal="center" vertical="top"/>
    </xf>
    <xf numFmtId="49" fontId="16" fillId="0" borderId="7" xfId="1" applyNumberFormat="1" applyFont="1" applyBorder="1" applyAlignment="1">
      <alignment horizontal="center" vertical="top"/>
    </xf>
    <xf numFmtId="0" fontId="2" fillId="0" borderId="2" xfId="0" applyFont="1" applyBorder="1"/>
    <xf numFmtId="0" fontId="2" fillId="3" borderId="0" xfId="0" applyFont="1" applyFill="1" applyBorder="1" applyAlignment="1">
      <alignment horizontal="left" vertical="center"/>
    </xf>
    <xf numFmtId="0" fontId="13" fillId="0" borderId="0" xfId="0" applyFont="1" applyBorder="1" applyAlignment="1">
      <alignment horizontal="center" vertical="center"/>
    </xf>
    <xf numFmtId="0" fontId="8" fillId="0" borderId="0" xfId="0" applyFont="1" applyAlignment="1">
      <alignment horizontal="center" vertical="center"/>
    </xf>
    <xf numFmtId="0" fontId="16" fillId="0" borderId="11" xfId="0" applyFont="1" applyBorder="1" applyAlignment="1">
      <alignment horizontal="center" vertical="top"/>
    </xf>
    <xf numFmtId="0" fontId="15" fillId="0" borderId="11" xfId="0" applyFont="1" applyBorder="1"/>
    <xf numFmtId="166" fontId="13" fillId="0" borderId="11" xfId="0" applyNumberFormat="1" applyFont="1" applyBorder="1"/>
    <xf numFmtId="0" fontId="16" fillId="0" borderId="7" xfId="0" applyFont="1" applyBorder="1" applyAlignment="1">
      <alignment horizontal="left" vertical="top" wrapText="1"/>
    </xf>
    <xf numFmtId="0" fontId="2" fillId="0" borderId="0" xfId="1" applyNumberFormat="1" applyFont="1" applyAlignment="1">
      <alignment horizontal="left" vertical="center"/>
    </xf>
    <xf numFmtId="0" fontId="2" fillId="3" borderId="0" xfId="1" applyNumberFormat="1" applyFont="1" applyFill="1" applyAlignment="1">
      <alignment horizontal="left" vertical="center"/>
    </xf>
    <xf numFmtId="0" fontId="2" fillId="0" borderId="0" xfId="1" applyNumberFormat="1" applyFont="1" applyBorder="1" applyAlignment="1">
      <alignment horizontal="left" vertical="center"/>
    </xf>
    <xf numFmtId="0" fontId="2" fillId="3" borderId="7" xfId="1" applyNumberFormat="1" applyFont="1" applyFill="1" applyBorder="1" applyAlignment="1">
      <alignment horizontal="left" vertical="center"/>
    </xf>
    <xf numFmtId="0" fontId="18" fillId="0" borderId="0" xfId="0" applyFont="1" applyAlignment="1">
      <alignment horizontal="left" vertical="center"/>
    </xf>
    <xf numFmtId="166" fontId="2" fillId="0" borderId="17" xfId="1" applyNumberFormat="1" applyFont="1" applyBorder="1" applyAlignment="1">
      <alignment horizontal="right" vertical="center"/>
    </xf>
    <xf numFmtId="166" fontId="2" fillId="0" borderId="18" xfId="1" applyNumberFormat="1" applyFont="1" applyBorder="1" applyAlignment="1">
      <alignment horizontal="right" vertical="center"/>
    </xf>
    <xf numFmtId="166" fontId="2" fillId="3" borderId="18" xfId="1" applyNumberFormat="1" applyFont="1" applyFill="1" applyBorder="1" applyAlignment="1">
      <alignment horizontal="right" vertical="center"/>
    </xf>
    <xf numFmtId="166" fontId="2" fillId="3" borderId="19" xfId="1" applyNumberFormat="1" applyFont="1" applyFill="1" applyBorder="1" applyAlignment="1">
      <alignment horizontal="right" vertical="center"/>
    </xf>
    <xf numFmtId="0" fontId="11" fillId="0" borderId="0" xfId="0" applyFont="1" applyAlignment="1">
      <alignment horizontal="left"/>
    </xf>
    <xf numFmtId="1" fontId="2" fillId="0" borderId="0" xfId="1" applyNumberFormat="1" applyFont="1" applyAlignment="1">
      <alignment horizontal="left" vertical="center"/>
    </xf>
    <xf numFmtId="1" fontId="2" fillId="3" borderId="0" xfId="1" applyNumberFormat="1" applyFont="1" applyFill="1" applyAlignment="1">
      <alignment horizontal="left" vertical="center"/>
    </xf>
    <xf numFmtId="1" fontId="2" fillId="3" borderId="0" xfId="1" applyNumberFormat="1" applyFont="1" applyFill="1" applyBorder="1" applyAlignment="1">
      <alignment horizontal="left" vertical="center"/>
    </xf>
    <xf numFmtId="1" fontId="2" fillId="0" borderId="0" xfId="1" applyNumberFormat="1" applyFont="1" applyBorder="1" applyAlignment="1">
      <alignment horizontal="left" vertical="center"/>
    </xf>
    <xf numFmtId="49" fontId="2" fillId="3" borderId="0" xfId="1" applyNumberFormat="1" applyFont="1" applyFill="1" applyBorder="1" applyAlignment="1">
      <alignment horizontal="center" vertical="center"/>
    </xf>
    <xf numFmtId="49" fontId="2" fillId="0" borderId="0" xfId="1" applyNumberFormat="1" applyFont="1" applyBorder="1" applyAlignment="1">
      <alignment horizontal="center" vertical="center"/>
    </xf>
    <xf numFmtId="49" fontId="2" fillId="3" borderId="18" xfId="1" applyNumberFormat="1" applyFont="1" applyFill="1" applyBorder="1" applyAlignment="1">
      <alignment horizontal="center" vertical="center"/>
    </xf>
    <xf numFmtId="49" fontId="2" fillId="0" borderId="18" xfId="1" applyNumberFormat="1" applyFont="1" applyBorder="1" applyAlignment="1">
      <alignment horizontal="center" vertical="center"/>
    </xf>
    <xf numFmtId="0" fontId="8" fillId="0" borderId="7" xfId="0" applyFont="1" applyBorder="1" applyAlignment="1">
      <alignment vertical="center"/>
    </xf>
    <xf numFmtId="0" fontId="8" fillId="0" borderId="7" xfId="0" applyFont="1" applyBorder="1"/>
    <xf numFmtId="0" fontId="9" fillId="0" borderId="19" xfId="0" applyFont="1" applyBorder="1" applyAlignment="1">
      <alignment horizontal="center" wrapText="1"/>
    </xf>
    <xf numFmtId="0" fontId="9" fillId="0" borderId="7" xfId="0" applyFont="1" applyBorder="1" applyAlignment="1">
      <alignment horizontal="center" wrapText="1"/>
    </xf>
    <xf numFmtId="1" fontId="2" fillId="3" borderId="7" xfId="1" applyNumberFormat="1" applyFont="1" applyFill="1" applyBorder="1" applyAlignment="1">
      <alignment horizontal="left" vertical="center"/>
    </xf>
    <xf numFmtId="49" fontId="2" fillId="3" borderId="19" xfId="1" applyNumberFormat="1" applyFont="1" applyFill="1" applyBorder="1" applyAlignment="1">
      <alignment horizontal="center" vertical="center"/>
    </xf>
    <xf numFmtId="49" fontId="2" fillId="3" borderId="7" xfId="1" applyNumberFormat="1" applyFont="1" applyFill="1" applyBorder="1" applyAlignment="1">
      <alignment horizontal="center" vertical="center"/>
    </xf>
    <xf numFmtId="0" fontId="9" fillId="0" borderId="2" xfId="0" applyFont="1" applyFill="1" applyBorder="1"/>
    <xf numFmtId="166" fontId="2" fillId="0" borderId="0" xfId="1" applyNumberFormat="1" applyFont="1" applyAlignment="1">
      <alignment horizontal="left" vertical="center"/>
    </xf>
    <xf numFmtId="166" fontId="2" fillId="3" borderId="0" xfId="1" applyNumberFormat="1" applyFont="1" applyFill="1" applyAlignment="1">
      <alignment horizontal="left" vertical="center"/>
    </xf>
    <xf numFmtId="0" fontId="11" fillId="0" borderId="0" xfId="0" applyFont="1" applyFill="1" applyBorder="1" applyAlignment="1">
      <alignment horizontal="left" vertical="center"/>
    </xf>
    <xf numFmtId="0" fontId="8" fillId="0" borderId="11" xfId="0" applyFont="1" applyBorder="1"/>
    <xf numFmtId="49" fontId="2" fillId="0" borderId="0" xfId="1" applyNumberFormat="1" applyFont="1" applyAlignment="1">
      <alignment horizontal="left" vertical="center"/>
    </xf>
    <xf numFmtId="49" fontId="2" fillId="3" borderId="0" xfId="1" applyNumberFormat="1" applyFont="1" applyFill="1" applyAlignment="1">
      <alignment horizontal="left" vertical="center"/>
    </xf>
    <xf numFmtId="49" fontId="2" fillId="0" borderId="0" xfId="1" applyNumberFormat="1" applyFont="1" applyBorder="1" applyAlignment="1">
      <alignment horizontal="left" vertical="center"/>
    </xf>
    <xf numFmtId="49" fontId="2" fillId="3" borderId="7" xfId="1" applyNumberFormat="1" applyFont="1" applyFill="1" applyBorder="1" applyAlignment="1">
      <alignment horizontal="left" vertical="center"/>
    </xf>
    <xf numFmtId="166" fontId="2" fillId="3" borderId="7" xfId="1" applyNumberFormat="1" applyFont="1" applyFill="1" applyBorder="1" applyAlignment="1">
      <alignment horizontal="left" vertical="center"/>
    </xf>
    <xf numFmtId="0" fontId="16" fillId="0" borderId="7" xfId="0" applyFont="1" applyBorder="1" applyAlignment="1"/>
    <xf numFmtId="0" fontId="2" fillId="2" borderId="0" xfId="0" applyFont="1" applyFill="1" applyAlignment="1">
      <alignment horizontal="left" vertical="center"/>
    </xf>
    <xf numFmtId="0" fontId="20" fillId="0" borderId="0" xfId="0" applyFont="1" applyFill="1" applyAlignment="1">
      <alignment horizontal="left" vertical="center"/>
    </xf>
    <xf numFmtId="0" fontId="20" fillId="0" borderId="0" xfId="0" applyFont="1" applyFill="1" applyAlignment="1">
      <alignment horizontal="left" vertical="center" wrapText="1"/>
    </xf>
    <xf numFmtId="0" fontId="21" fillId="0" borderId="0" xfId="0" applyFont="1" applyFill="1" applyAlignment="1">
      <alignment horizontal="left" vertical="center"/>
    </xf>
    <xf numFmtId="0" fontId="22" fillId="0" borderId="0" xfId="0" applyFont="1" applyFill="1" applyAlignment="1">
      <alignment horizontal="left" vertical="center"/>
    </xf>
    <xf numFmtId="0" fontId="23" fillId="0" borderId="0" xfId="0" applyFont="1" applyFill="1" applyAlignment="1">
      <alignment horizontal="left" vertical="center"/>
    </xf>
    <xf numFmtId="0" fontId="8" fillId="0" borderId="0" xfId="0" applyFont="1" applyAlignment="1">
      <alignment horizontal="left"/>
    </xf>
    <xf numFmtId="0" fontId="2" fillId="0" borderId="0" xfId="0" applyFont="1" applyFill="1" applyAlignment="1">
      <alignment horizontal="left" vertical="center"/>
    </xf>
    <xf numFmtId="0" fontId="2" fillId="2" borderId="0" xfId="0" applyFont="1" applyFill="1" applyBorder="1" applyAlignment="1">
      <alignment horizontal="left" vertical="center"/>
    </xf>
    <xf numFmtId="0" fontId="19" fillId="0" borderId="0" xfId="0" applyFont="1" applyFill="1" applyAlignment="1">
      <alignment horizontal="left" vertical="center"/>
    </xf>
    <xf numFmtId="0" fontId="16" fillId="0" borderId="0" xfId="0" applyFont="1" applyFill="1" applyAlignment="1">
      <alignment horizontal="left" vertical="center"/>
    </xf>
    <xf numFmtId="0" fontId="24" fillId="0" borderId="0" xfId="0" applyFont="1" applyAlignment="1">
      <alignment horizontal="left" vertical="center"/>
    </xf>
    <xf numFmtId="0" fontId="16" fillId="0" borderId="2" xfId="0" applyFont="1" applyBorder="1" applyAlignment="1">
      <alignment horizontal="left" wrapText="1"/>
    </xf>
    <xf numFmtId="0" fontId="16" fillId="0" borderId="10" xfId="0" applyFont="1" applyBorder="1" applyAlignment="1">
      <alignment horizontal="left" wrapText="1"/>
    </xf>
    <xf numFmtId="0" fontId="16" fillId="0" borderId="2" xfId="0" applyFont="1" applyFill="1" applyBorder="1" applyAlignment="1">
      <alignment horizontal="center" vertical="top"/>
    </xf>
    <xf numFmtId="0" fontId="16" fillId="0" borderId="7" xfId="0" applyFont="1" applyBorder="1" applyAlignment="1">
      <alignment horizontal="center" vertical="top"/>
    </xf>
    <xf numFmtId="0" fontId="16" fillId="0" borderId="19" xfId="0" applyFont="1" applyBorder="1" applyAlignment="1">
      <alignment horizontal="center" vertical="top"/>
    </xf>
    <xf numFmtId="0" fontId="16" fillId="0" borderId="7" xfId="0" applyFont="1" applyFill="1" applyBorder="1" applyAlignment="1">
      <alignment horizontal="center" vertical="top"/>
    </xf>
    <xf numFmtId="0" fontId="16" fillId="0" borderId="19" xfId="0" applyFont="1" applyFill="1" applyBorder="1" applyAlignment="1">
      <alignment horizontal="center" vertical="top"/>
    </xf>
    <xf numFmtId="0" fontId="16" fillId="0" borderId="21" xfId="0" applyFont="1" applyFill="1" applyBorder="1" applyAlignment="1">
      <alignment horizontal="center" vertical="top"/>
    </xf>
    <xf numFmtId="0" fontId="11" fillId="0" borderId="2" xfId="0" applyFont="1" applyBorder="1" applyAlignment="1">
      <alignment horizontal="left" vertical="center" wrapText="1"/>
    </xf>
    <xf numFmtId="0" fontId="16" fillId="0" borderId="11" xfId="0" applyFont="1" applyFill="1" applyBorder="1" applyAlignment="1">
      <alignment horizontal="center" vertical="center"/>
    </xf>
    <xf numFmtId="0" fontId="16" fillId="0" borderId="20" xfId="0" applyFont="1" applyBorder="1" applyAlignment="1">
      <alignment horizontal="center" vertical="top"/>
    </xf>
    <xf numFmtId="0" fontId="16" fillId="0" borderId="17" xfId="0" applyFont="1" applyBorder="1" applyAlignment="1">
      <alignment horizontal="center" vertical="top"/>
    </xf>
    <xf numFmtId="0" fontId="16" fillId="0" borderId="2" xfId="0" applyFont="1" applyBorder="1" applyAlignment="1">
      <alignment horizontal="center" vertical="top"/>
    </xf>
    <xf numFmtId="0" fontId="16" fillId="0" borderId="0" xfId="0" applyFont="1" applyBorder="1" applyAlignment="1">
      <alignment horizontal="left" wrapText="1"/>
    </xf>
    <xf numFmtId="0" fontId="16" fillId="0" borderId="7" xfId="0" applyFont="1" applyBorder="1" applyAlignment="1">
      <alignment horizontal="left" wrapText="1"/>
    </xf>
    <xf numFmtId="0" fontId="16" fillId="0" borderId="2" xfId="0" applyFont="1" applyBorder="1" applyAlignment="1">
      <alignment horizontal="center" vertical="top" wrapText="1"/>
    </xf>
    <xf numFmtId="0" fontId="16" fillId="0" borderId="17" xfId="0" applyFont="1" applyBorder="1" applyAlignment="1">
      <alignment horizontal="center" vertical="top" wrapText="1"/>
    </xf>
    <xf numFmtId="0" fontId="16" fillId="0" borderId="7" xfId="0" applyFont="1" applyBorder="1" applyAlignment="1">
      <alignment horizontal="center" vertical="top" wrapText="1"/>
    </xf>
    <xf numFmtId="0" fontId="16" fillId="0" borderId="19" xfId="0" applyFont="1" applyBorder="1" applyAlignment="1">
      <alignment horizontal="center" vertical="top" wrapText="1"/>
    </xf>
    <xf numFmtId="0" fontId="16" fillId="0" borderId="0" xfId="0" applyFont="1" applyBorder="1" applyAlignment="1">
      <alignment horizontal="center" vertical="top"/>
    </xf>
    <xf numFmtId="164" fontId="16" fillId="0" borderId="2" xfId="0" applyNumberFormat="1" applyFont="1" applyBorder="1" applyAlignment="1">
      <alignment horizontal="center" vertical="top"/>
    </xf>
    <xf numFmtId="164" fontId="16" fillId="0" borderId="7" xfId="0" applyNumberFormat="1" applyFont="1" applyBorder="1" applyAlignment="1">
      <alignment horizontal="center" vertical="top"/>
    </xf>
    <xf numFmtId="0" fontId="16" fillId="0" borderId="0" xfId="0" applyFont="1" applyBorder="1" applyAlignment="1">
      <alignment horizontal="center" vertical="top" wrapText="1"/>
    </xf>
    <xf numFmtId="0" fontId="16" fillId="0" borderId="7" xfId="0" applyNumberFormat="1" applyFont="1" applyBorder="1" applyAlignment="1">
      <alignment horizontal="center" vertical="top"/>
    </xf>
    <xf numFmtId="0" fontId="16" fillId="0" borderId="19" xfId="0" applyNumberFormat="1" applyFont="1" applyBorder="1" applyAlignment="1">
      <alignment horizontal="center" vertical="top"/>
    </xf>
    <xf numFmtId="3" fontId="16" fillId="0" borderId="17" xfId="0" applyNumberFormat="1" applyFont="1" applyBorder="1" applyAlignment="1">
      <alignment horizontal="center" vertical="top" wrapText="1"/>
    </xf>
    <xf numFmtId="3" fontId="16" fillId="0" borderId="19" xfId="0" applyNumberFormat="1" applyFont="1" applyBorder="1" applyAlignment="1">
      <alignment horizontal="center" vertical="top" wrapText="1"/>
    </xf>
    <xf numFmtId="0" fontId="16" fillId="0" borderId="18" xfId="0" applyFont="1" applyBorder="1" applyAlignment="1">
      <alignment horizontal="center" vertical="top"/>
    </xf>
    <xf numFmtId="0" fontId="16" fillId="0" borderId="11" xfId="0" applyFont="1" applyBorder="1" applyAlignment="1">
      <alignment horizontal="center" vertical="center" wrapText="1"/>
    </xf>
    <xf numFmtId="0" fontId="16" fillId="0" borderId="11" xfId="0" applyFont="1" applyBorder="1" applyAlignment="1">
      <alignment horizontal="center" vertical="top" wrapText="1"/>
    </xf>
    <xf numFmtId="0" fontId="16" fillId="0" borderId="11" xfId="0" applyFont="1" applyBorder="1" applyAlignment="1">
      <alignment horizontal="center" vertical="center"/>
    </xf>
    <xf numFmtId="0" fontId="16" fillId="0" borderId="16" xfId="0" applyFont="1" applyBorder="1" applyAlignment="1">
      <alignment horizontal="center" vertical="top" wrapText="1"/>
    </xf>
    <xf numFmtId="0" fontId="16" fillId="0" borderId="18" xfId="0" applyFont="1" applyBorder="1" applyAlignment="1">
      <alignment horizontal="center" vertical="top" wrapText="1"/>
    </xf>
    <xf numFmtId="0" fontId="16" fillId="0" borderId="2"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24" xfId="0" applyFont="1" applyBorder="1" applyAlignment="1">
      <alignment horizontal="center" vertical="top" wrapText="1"/>
    </xf>
    <xf numFmtId="0" fontId="16" fillId="0" borderId="7" xfId="0" applyFont="1" applyBorder="1" applyAlignment="1">
      <alignment horizontal="center" vertical="center"/>
    </xf>
    <xf numFmtId="0" fontId="16" fillId="0" borderId="10" xfId="0" applyFont="1" applyBorder="1" applyAlignment="1">
      <alignment horizontal="center" vertical="center"/>
    </xf>
    <xf numFmtId="0" fontId="16" fillId="0" borderId="9" xfId="0" applyFont="1" applyBorder="1" applyAlignment="1">
      <alignment horizontal="left" wrapText="1"/>
    </xf>
    <xf numFmtId="0" fontId="16" fillId="0" borderId="9" xfId="0" applyFont="1" applyBorder="1" applyAlignment="1">
      <alignment horizontal="center" vertical="top" wrapText="1"/>
    </xf>
    <xf numFmtId="0" fontId="16" fillId="0" borderId="15" xfId="0" applyFont="1" applyBorder="1" applyAlignment="1">
      <alignment horizontal="center" vertical="top" wrapText="1"/>
    </xf>
    <xf numFmtId="0" fontId="11" fillId="0" borderId="0" xfId="0" applyFont="1" applyAlignment="1">
      <alignment horizontal="left" vertical="center" wrapText="1"/>
    </xf>
    <xf numFmtId="0" fontId="16" fillId="0" borderId="2" xfId="0" applyFont="1" applyBorder="1" applyAlignment="1">
      <alignment horizontal="left" vertical="top" wrapText="1"/>
    </xf>
    <xf numFmtId="0" fontId="16" fillId="0" borderId="7" xfId="0" applyFont="1" applyBorder="1" applyAlignment="1">
      <alignment horizontal="left" vertical="top" wrapText="1"/>
    </xf>
    <xf numFmtId="0" fontId="16" fillId="0" borderId="0" xfId="0" applyFont="1" applyBorder="1" applyAlignment="1">
      <alignment horizontal="left" vertical="top" wrapText="1"/>
    </xf>
    <xf numFmtId="0" fontId="16" fillId="0" borderId="0" xfId="0" applyFont="1" applyBorder="1" applyAlignment="1">
      <alignment horizontal="left"/>
    </xf>
    <xf numFmtId="0" fontId="16" fillId="0" borderId="7" xfId="0" applyFont="1" applyBorder="1" applyAlignment="1">
      <alignment horizontal="left"/>
    </xf>
    <xf numFmtId="0" fontId="16" fillId="0" borderId="0" xfId="0" applyFont="1" applyBorder="1" applyAlignment="1">
      <alignment horizontal="center" vertical="center"/>
    </xf>
  </cellXfs>
  <cellStyles count="4">
    <cellStyle name="Comma" xfId="1" builtinId="3"/>
    <cellStyle name="Comma 2" xf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70</xdr:row>
      <xdr:rowOff>0</xdr:rowOff>
    </xdr:from>
    <xdr:to>
      <xdr:col>5</xdr:col>
      <xdr:colOff>203200</xdr:colOff>
      <xdr:row>71</xdr:row>
      <xdr:rowOff>74083</xdr:rowOff>
    </xdr:to>
    <xdr:pic>
      <xdr:nvPicPr>
        <xdr:cNvPr id="2" name="Picture 1" descr="/var/folders/mh/64k4nwsn3j5db3s50scbmjxr0000gn/T/com.microsoft.Excel/WebArchiveCopyPasteTempFiles/blank.gif">
          <a:extLst>
            <a:ext uri="{FF2B5EF4-FFF2-40B4-BE49-F238E27FC236}">
              <a16:creationId xmlns:a16="http://schemas.microsoft.com/office/drawing/2014/main" xmlns="" id="{0B231BE3-7A6A-F148-AB94-DE9B2F4602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37800" y="12458700"/>
          <a:ext cx="203200" cy="279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60</xdr:row>
      <xdr:rowOff>0</xdr:rowOff>
    </xdr:from>
    <xdr:to>
      <xdr:col>6</xdr:col>
      <xdr:colOff>203200</xdr:colOff>
      <xdr:row>61</xdr:row>
      <xdr:rowOff>74084</xdr:rowOff>
    </xdr:to>
    <xdr:pic>
      <xdr:nvPicPr>
        <xdr:cNvPr id="3" name="Picture 2" descr="/var/folders/mh/64k4nwsn3j5db3s50scbmjxr0000gn/T/com.microsoft.Excel/WebArchiveCopyPasteTempFiles/blank.gif">
          <a:extLst>
            <a:ext uri="{FF2B5EF4-FFF2-40B4-BE49-F238E27FC236}">
              <a16:creationId xmlns:a16="http://schemas.microsoft.com/office/drawing/2014/main" xmlns="" id="{CE3579D6-3C71-D34E-B5EA-F396779FDC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66900" y="12458700"/>
          <a:ext cx="203200" cy="279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71</xdr:row>
      <xdr:rowOff>0</xdr:rowOff>
    </xdr:from>
    <xdr:to>
      <xdr:col>5</xdr:col>
      <xdr:colOff>203200</xdr:colOff>
      <xdr:row>72</xdr:row>
      <xdr:rowOff>74084</xdr:rowOff>
    </xdr:to>
    <xdr:pic>
      <xdr:nvPicPr>
        <xdr:cNvPr id="4" name="Picture 3" descr="/var/folders/mh/64k4nwsn3j5db3s50scbmjxr0000gn/T/com.microsoft.Excel/WebArchiveCopyPasteTempFiles/blank.gif">
          <a:extLst>
            <a:ext uri="{FF2B5EF4-FFF2-40B4-BE49-F238E27FC236}">
              <a16:creationId xmlns:a16="http://schemas.microsoft.com/office/drawing/2014/main" xmlns="" id="{FE77CD24-4E57-9C43-B0B1-C18C81D15B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37800" y="12674600"/>
          <a:ext cx="203200" cy="279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61</xdr:row>
      <xdr:rowOff>0</xdr:rowOff>
    </xdr:from>
    <xdr:to>
      <xdr:col>6</xdr:col>
      <xdr:colOff>203200</xdr:colOff>
      <xdr:row>62</xdr:row>
      <xdr:rowOff>74083</xdr:rowOff>
    </xdr:to>
    <xdr:pic>
      <xdr:nvPicPr>
        <xdr:cNvPr id="5" name="Picture 4" descr="/var/folders/mh/64k4nwsn3j5db3s50scbmjxr0000gn/T/com.microsoft.Excel/WebArchiveCopyPasteTempFiles/blank.gif">
          <a:extLst>
            <a:ext uri="{FF2B5EF4-FFF2-40B4-BE49-F238E27FC236}">
              <a16:creationId xmlns:a16="http://schemas.microsoft.com/office/drawing/2014/main" xmlns="" id="{F27D5747-D9EB-0440-AD7C-C1B04DB61D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66900" y="12674600"/>
          <a:ext cx="203200" cy="279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72</xdr:row>
      <xdr:rowOff>0</xdr:rowOff>
    </xdr:from>
    <xdr:to>
      <xdr:col>5</xdr:col>
      <xdr:colOff>203200</xdr:colOff>
      <xdr:row>73</xdr:row>
      <xdr:rowOff>74083</xdr:rowOff>
    </xdr:to>
    <xdr:pic>
      <xdr:nvPicPr>
        <xdr:cNvPr id="6" name="Picture 5" descr="/var/folders/mh/64k4nwsn3j5db3s50scbmjxr0000gn/T/com.microsoft.Excel/WebArchiveCopyPasteTempFiles/blank.gif">
          <a:extLst>
            <a:ext uri="{FF2B5EF4-FFF2-40B4-BE49-F238E27FC236}">
              <a16:creationId xmlns:a16="http://schemas.microsoft.com/office/drawing/2014/main" xmlns="" id="{85C9FC78-8232-BD4C-A00F-298362E002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37800" y="12890500"/>
          <a:ext cx="203200" cy="279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62</xdr:row>
      <xdr:rowOff>0</xdr:rowOff>
    </xdr:from>
    <xdr:to>
      <xdr:col>6</xdr:col>
      <xdr:colOff>203200</xdr:colOff>
      <xdr:row>63</xdr:row>
      <xdr:rowOff>74083</xdr:rowOff>
    </xdr:to>
    <xdr:pic>
      <xdr:nvPicPr>
        <xdr:cNvPr id="7" name="Picture 6" descr="/var/folders/mh/64k4nwsn3j5db3s50scbmjxr0000gn/T/com.microsoft.Excel/WebArchiveCopyPasteTempFiles/blank.gif">
          <a:extLst>
            <a:ext uri="{FF2B5EF4-FFF2-40B4-BE49-F238E27FC236}">
              <a16:creationId xmlns:a16="http://schemas.microsoft.com/office/drawing/2014/main" xmlns="" id="{A953FA16-02F4-B044-9DDA-A583E8473E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66900" y="12890500"/>
          <a:ext cx="203200" cy="279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782675</xdr:colOff>
      <xdr:row>66</xdr:row>
      <xdr:rowOff>59069</xdr:rowOff>
    </xdr:from>
    <xdr:to>
      <xdr:col>2</xdr:col>
      <xdr:colOff>181051</xdr:colOff>
      <xdr:row>67</xdr:row>
      <xdr:rowOff>136303</xdr:rowOff>
    </xdr:to>
    <xdr:pic>
      <xdr:nvPicPr>
        <xdr:cNvPr id="8" name="Picture 7" descr="/var/folders/mh/64k4nwsn3j5db3s50scbmjxr0000gn/T/com.microsoft.Excel/WebArchiveCopyPasteTempFiles/blank.gif">
          <a:extLst>
            <a:ext uri="{FF2B5EF4-FFF2-40B4-BE49-F238E27FC236}">
              <a16:creationId xmlns:a16="http://schemas.microsoft.com/office/drawing/2014/main" xmlns="" id="{B1C048EE-0CD4-4A47-85CE-6347F57603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89125" y="11127119"/>
          <a:ext cx="204825" cy="276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65</xdr:row>
      <xdr:rowOff>0</xdr:rowOff>
    </xdr:from>
    <xdr:to>
      <xdr:col>2</xdr:col>
      <xdr:colOff>203200</xdr:colOff>
      <xdr:row>66</xdr:row>
      <xdr:rowOff>76200</xdr:rowOff>
    </xdr:to>
    <xdr:pic>
      <xdr:nvPicPr>
        <xdr:cNvPr id="9" name="Picture 8" descr="/var/folders/mh/64k4nwsn3j5db3s50scbmjxr0000gn/T/com.microsoft.Excel/WebArchiveCopyPasteTempFiles/blank.gif">
          <a:extLst>
            <a:ext uri="{FF2B5EF4-FFF2-40B4-BE49-F238E27FC236}">
              <a16:creationId xmlns:a16="http://schemas.microsoft.com/office/drawing/2014/main" xmlns="" id="{CC0BC7DD-6B08-4527-B5A5-B7705A1265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2900" y="10864850"/>
          <a:ext cx="203200" cy="2751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66</xdr:row>
      <xdr:rowOff>0</xdr:rowOff>
    </xdr:from>
    <xdr:to>
      <xdr:col>1</xdr:col>
      <xdr:colOff>203200</xdr:colOff>
      <xdr:row>67</xdr:row>
      <xdr:rowOff>76151</xdr:rowOff>
    </xdr:to>
    <xdr:pic>
      <xdr:nvPicPr>
        <xdr:cNvPr id="10" name="Picture 9" descr="/var/folders/mh/64k4nwsn3j5db3s50scbmjxr0000gn/T/com.microsoft.Excel/WebArchiveCopyPasteTempFiles/blank.gif">
          <a:extLst>
            <a:ext uri="{FF2B5EF4-FFF2-40B4-BE49-F238E27FC236}">
              <a16:creationId xmlns:a16="http://schemas.microsoft.com/office/drawing/2014/main" xmlns="" id="{27A19D1F-860E-4E90-975A-5030B8200F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6450" y="11068050"/>
          <a:ext cx="203200" cy="2751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66</xdr:row>
      <xdr:rowOff>0</xdr:rowOff>
    </xdr:from>
    <xdr:to>
      <xdr:col>2</xdr:col>
      <xdr:colOff>203200</xdr:colOff>
      <xdr:row>67</xdr:row>
      <xdr:rowOff>76151</xdr:rowOff>
    </xdr:to>
    <xdr:pic>
      <xdr:nvPicPr>
        <xdr:cNvPr id="11" name="Picture 10" descr="/var/folders/mh/64k4nwsn3j5db3s50scbmjxr0000gn/T/com.microsoft.Excel/WebArchiveCopyPasteTempFiles/blank.gif">
          <a:extLst>
            <a:ext uri="{FF2B5EF4-FFF2-40B4-BE49-F238E27FC236}">
              <a16:creationId xmlns:a16="http://schemas.microsoft.com/office/drawing/2014/main" xmlns="" id="{F9AA757D-DBBA-46B4-B4B4-CBEE277666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2900" y="11068050"/>
          <a:ext cx="203200" cy="2751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2</xdr:col>
      <xdr:colOff>0</xdr:colOff>
      <xdr:row>63</xdr:row>
      <xdr:rowOff>0</xdr:rowOff>
    </xdr:from>
    <xdr:ext cx="203200" cy="278711"/>
    <xdr:pic>
      <xdr:nvPicPr>
        <xdr:cNvPr id="12" name="Picture 11" descr="/var/folders/mh/64k4nwsn3j5db3s50scbmjxr0000gn/T/com.microsoft.Excel/WebArchiveCopyPasteTempFiles/blank.gif">
          <a:extLst>
            <a:ext uri="{FF2B5EF4-FFF2-40B4-BE49-F238E27FC236}">
              <a16:creationId xmlns:a16="http://schemas.microsoft.com/office/drawing/2014/main" xmlns="" id="{B6BD3A23-5C5B-4850-BCF6-D27966C52F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2900" y="10471150"/>
          <a:ext cx="203200" cy="27871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63</xdr:row>
      <xdr:rowOff>0</xdr:rowOff>
    </xdr:from>
    <xdr:ext cx="203200" cy="278711"/>
    <xdr:pic>
      <xdr:nvPicPr>
        <xdr:cNvPr id="13" name="Picture 12" descr="/var/folders/mh/64k4nwsn3j5db3s50scbmjxr0000gn/T/com.microsoft.Excel/WebArchiveCopyPasteTempFiles/blank.gif">
          <a:extLst>
            <a:ext uri="{FF2B5EF4-FFF2-40B4-BE49-F238E27FC236}">
              <a16:creationId xmlns:a16="http://schemas.microsoft.com/office/drawing/2014/main" xmlns="" id="{FDFFF578-70E6-4CC0-86C5-7ABE0EB5FD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2900" y="10471150"/>
          <a:ext cx="203200" cy="27871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0</xdr:colOff>
      <xdr:row>64</xdr:row>
      <xdr:rowOff>0</xdr:rowOff>
    </xdr:from>
    <xdr:ext cx="203200" cy="277628"/>
    <xdr:pic>
      <xdr:nvPicPr>
        <xdr:cNvPr id="14" name="Picture 13" descr="/var/folders/mh/64k4nwsn3j5db3s50scbmjxr0000gn/T/com.microsoft.Excel/WebArchiveCopyPasteTempFiles/blank.gif">
          <a:extLst>
            <a:ext uri="{FF2B5EF4-FFF2-40B4-BE49-F238E27FC236}">
              <a16:creationId xmlns:a16="http://schemas.microsoft.com/office/drawing/2014/main" xmlns="" id="{CB97725E-AA7A-4A78-8092-9C2128CDB0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12900" y="10668000"/>
          <a:ext cx="203200" cy="27762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Aspect">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
  <sheetViews>
    <sheetView showGridLines="0" tabSelected="1" zoomScale="60" workbookViewId="0"/>
  </sheetViews>
  <sheetFormatPr defaultColWidth="10.625" defaultRowHeight="15.75" x14ac:dyDescent="0.25"/>
  <cols>
    <col min="1" max="1" width="3.375" style="2" customWidth="1"/>
    <col min="2" max="2" width="10.625" style="2"/>
    <col min="3" max="3" width="71.625" style="2" customWidth="1"/>
    <col min="4" max="4" width="8" style="2" customWidth="1"/>
    <col min="5" max="5" width="10.625" style="10"/>
    <col min="6" max="6" width="71.625" style="10" customWidth="1"/>
    <col min="7" max="7" width="29" bestFit="1" customWidth="1"/>
    <col min="12" max="16384" width="10.625" style="2"/>
  </cols>
  <sheetData>
    <row r="1" spans="1:11" ht="21" x14ac:dyDescent="0.35">
      <c r="B1" s="308" t="s">
        <v>0</v>
      </c>
      <c r="C1" s="308"/>
      <c r="D1" s="209"/>
      <c r="E1" s="303"/>
      <c r="F1" s="303"/>
    </row>
    <row r="2" spans="1:11" x14ac:dyDescent="0.25">
      <c r="A2" s="3"/>
      <c r="B2" s="3"/>
      <c r="C2" s="3"/>
      <c r="D2" s="3"/>
    </row>
    <row r="3" spans="1:11" x14ac:dyDescent="0.25">
      <c r="A3" s="3"/>
      <c r="B3" s="298" t="s">
        <v>1</v>
      </c>
      <c r="C3" s="298" t="s">
        <v>2</v>
      </c>
      <c r="D3" s="3"/>
      <c r="E3" s="297" t="s">
        <v>3</v>
      </c>
      <c r="F3" s="297" t="s">
        <v>4</v>
      </c>
    </row>
    <row r="4" spans="1:11" s="3" customFormat="1" x14ac:dyDescent="0.25">
      <c r="B4" s="298"/>
      <c r="C4" s="298"/>
      <c r="E4" s="304"/>
      <c r="F4" s="304"/>
      <c r="G4"/>
      <c r="H4"/>
      <c r="I4"/>
      <c r="J4"/>
      <c r="K4"/>
    </row>
    <row r="5" spans="1:11" x14ac:dyDescent="0.25">
      <c r="A5" s="3"/>
      <c r="B5" s="298" t="s">
        <v>5</v>
      </c>
      <c r="C5" s="299" t="s">
        <v>6</v>
      </c>
      <c r="D5" s="4"/>
      <c r="E5" s="297" t="s">
        <v>7</v>
      </c>
      <c r="F5" s="297" t="s">
        <v>8</v>
      </c>
    </row>
    <row r="6" spans="1:11" x14ac:dyDescent="0.25">
      <c r="A6" s="3"/>
      <c r="B6" s="298"/>
      <c r="C6" s="299"/>
      <c r="D6" s="5"/>
      <c r="E6" s="297"/>
      <c r="F6" s="297"/>
    </row>
    <row r="7" spans="1:11" x14ac:dyDescent="0.25">
      <c r="A7" s="3"/>
      <c r="B7" s="298" t="s">
        <v>9</v>
      </c>
      <c r="C7" s="298" t="s">
        <v>10</v>
      </c>
      <c r="D7" s="6"/>
      <c r="E7" s="297" t="s">
        <v>11</v>
      </c>
      <c r="F7" s="297" t="s">
        <v>12</v>
      </c>
    </row>
    <row r="8" spans="1:11" x14ac:dyDescent="0.25">
      <c r="A8" s="3"/>
      <c r="B8" s="298" t="s">
        <v>13</v>
      </c>
      <c r="C8" s="298" t="s">
        <v>14</v>
      </c>
      <c r="D8" s="6"/>
      <c r="E8" s="297" t="s">
        <v>15</v>
      </c>
      <c r="F8" s="297" t="s">
        <v>14</v>
      </c>
    </row>
    <row r="9" spans="1:11" x14ac:dyDescent="0.25">
      <c r="A9" s="3"/>
      <c r="B9" s="298" t="s">
        <v>16</v>
      </c>
      <c r="C9" s="298" t="s">
        <v>17</v>
      </c>
      <c r="D9" s="6"/>
      <c r="E9" s="297" t="s">
        <v>18</v>
      </c>
      <c r="F9" s="297" t="s">
        <v>17</v>
      </c>
    </row>
    <row r="10" spans="1:11" x14ac:dyDescent="0.25">
      <c r="A10" s="3"/>
      <c r="B10" s="298"/>
      <c r="C10" s="298"/>
      <c r="D10" s="6"/>
      <c r="E10" s="297" t="s">
        <v>19</v>
      </c>
      <c r="F10" s="297" t="s">
        <v>20</v>
      </c>
    </row>
    <row r="11" spans="1:11" x14ac:dyDescent="0.25">
      <c r="A11" s="3"/>
      <c r="B11" s="298" t="s">
        <v>21</v>
      </c>
      <c r="C11" s="298" t="s">
        <v>281</v>
      </c>
      <c r="D11" s="6"/>
      <c r="E11" s="297"/>
      <c r="F11" s="297"/>
    </row>
    <row r="12" spans="1:11" x14ac:dyDescent="0.25">
      <c r="A12" s="3"/>
      <c r="B12" s="298" t="s">
        <v>24</v>
      </c>
      <c r="C12" s="298" t="s">
        <v>14</v>
      </c>
      <c r="D12" s="5"/>
      <c r="E12" s="297" t="s">
        <v>23</v>
      </c>
      <c r="F12" s="297" t="s">
        <v>186</v>
      </c>
    </row>
    <row r="13" spans="1:11" x14ac:dyDescent="0.25">
      <c r="A13" s="3"/>
      <c r="B13" s="298" t="s">
        <v>26</v>
      </c>
      <c r="C13" s="298" t="s">
        <v>17</v>
      </c>
      <c r="D13" s="6"/>
      <c r="E13" s="297" t="s">
        <v>25</v>
      </c>
      <c r="F13" s="297" t="s">
        <v>14</v>
      </c>
    </row>
    <row r="14" spans="1:11" s="3" customFormat="1" x14ac:dyDescent="0.25">
      <c r="B14" s="298"/>
      <c r="C14" s="298"/>
      <c r="D14" s="6"/>
      <c r="E14" s="297" t="s">
        <v>27</v>
      </c>
      <c r="F14" s="297" t="s">
        <v>17</v>
      </c>
      <c r="G14"/>
      <c r="H14"/>
      <c r="I14"/>
      <c r="J14"/>
      <c r="K14"/>
    </row>
    <row r="15" spans="1:11" x14ac:dyDescent="0.25">
      <c r="A15" s="3"/>
      <c r="B15" s="298"/>
      <c r="C15" s="298"/>
      <c r="D15" s="6"/>
      <c r="E15" s="297" t="s">
        <v>28</v>
      </c>
      <c r="F15" s="297" t="s">
        <v>20</v>
      </c>
    </row>
    <row r="16" spans="1:11" x14ac:dyDescent="0.25">
      <c r="A16" s="3"/>
      <c r="B16" s="298" t="s">
        <v>29</v>
      </c>
      <c r="C16" s="298" t="s">
        <v>30</v>
      </c>
      <c r="D16" s="6"/>
      <c r="E16" s="297"/>
      <c r="F16" s="297"/>
    </row>
    <row r="17" spans="1:11" x14ac:dyDescent="0.25">
      <c r="A17" s="3"/>
      <c r="B17" s="298"/>
      <c r="C17" s="298"/>
      <c r="D17" s="3"/>
      <c r="E17" s="16"/>
      <c r="F17" s="16"/>
    </row>
    <row r="18" spans="1:11" x14ac:dyDescent="0.25">
      <c r="A18" s="3"/>
      <c r="B18" s="298" t="s">
        <v>33</v>
      </c>
      <c r="C18" s="298" t="s">
        <v>10</v>
      </c>
      <c r="D18" s="3"/>
      <c r="E18" s="297" t="s">
        <v>31</v>
      </c>
      <c r="F18" s="297" t="s">
        <v>32</v>
      </c>
    </row>
    <row r="19" spans="1:11" x14ac:dyDescent="0.25">
      <c r="A19" s="3"/>
      <c r="B19" s="298" t="s">
        <v>35</v>
      </c>
      <c r="C19" s="298" t="s">
        <v>14</v>
      </c>
      <c r="D19" s="3"/>
      <c r="E19" s="297"/>
      <c r="F19" s="297"/>
    </row>
    <row r="20" spans="1:11" x14ac:dyDescent="0.25">
      <c r="A20" s="3"/>
      <c r="B20" s="298" t="s">
        <v>136</v>
      </c>
      <c r="C20" s="298" t="s">
        <v>282</v>
      </c>
      <c r="D20" s="3"/>
      <c r="E20" s="297" t="s">
        <v>34</v>
      </c>
      <c r="F20" s="297" t="s">
        <v>12</v>
      </c>
    </row>
    <row r="21" spans="1:11" x14ac:dyDescent="0.25">
      <c r="A21" s="3"/>
      <c r="B21" s="298" t="s">
        <v>37</v>
      </c>
      <c r="C21" s="298" t="s">
        <v>17</v>
      </c>
      <c r="D21" s="3"/>
      <c r="E21" s="297" t="s">
        <v>36</v>
      </c>
      <c r="F21" s="297" t="s">
        <v>14</v>
      </c>
    </row>
    <row r="22" spans="1:11" x14ac:dyDescent="0.25">
      <c r="A22" s="3"/>
      <c r="B22" s="298" t="s">
        <v>137</v>
      </c>
      <c r="C22" s="298" t="s">
        <v>283</v>
      </c>
      <c r="D22" s="3"/>
      <c r="E22" s="297" t="s">
        <v>130</v>
      </c>
      <c r="F22" s="297" t="s">
        <v>134</v>
      </c>
    </row>
    <row r="23" spans="1:11" x14ac:dyDescent="0.25">
      <c r="A23" s="3"/>
      <c r="B23" s="298"/>
      <c r="C23" s="298"/>
      <c r="D23" s="5"/>
      <c r="E23" s="297" t="s">
        <v>38</v>
      </c>
      <c r="F23" s="297" t="s">
        <v>17</v>
      </c>
    </row>
    <row r="24" spans="1:11" x14ac:dyDescent="0.25">
      <c r="A24" s="3"/>
      <c r="B24" s="298" t="s">
        <v>40</v>
      </c>
      <c r="C24" s="298" t="s">
        <v>281</v>
      </c>
      <c r="D24" s="3"/>
      <c r="E24" s="297" t="s">
        <v>131</v>
      </c>
      <c r="F24" s="297" t="s">
        <v>134</v>
      </c>
    </row>
    <row r="25" spans="1:11" x14ac:dyDescent="0.25">
      <c r="A25" s="3"/>
      <c r="B25" s="298" t="s">
        <v>42</v>
      </c>
      <c r="C25" s="298" t="s">
        <v>14</v>
      </c>
      <c r="D25" s="3"/>
      <c r="E25" s="297" t="s">
        <v>39</v>
      </c>
      <c r="F25" s="297" t="s">
        <v>20</v>
      </c>
    </row>
    <row r="26" spans="1:11" x14ac:dyDescent="0.25">
      <c r="A26" s="3"/>
      <c r="B26" s="298" t="s">
        <v>44</v>
      </c>
      <c r="C26" s="298" t="s">
        <v>17</v>
      </c>
      <c r="D26" s="3"/>
      <c r="E26" s="297" t="s">
        <v>132</v>
      </c>
      <c r="F26" s="297" t="s">
        <v>134</v>
      </c>
    </row>
    <row r="27" spans="1:11" s="3" customFormat="1" x14ac:dyDescent="0.25">
      <c r="B27" s="298"/>
      <c r="C27" s="298"/>
      <c r="E27" s="297"/>
      <c r="F27" s="297"/>
      <c r="G27"/>
      <c r="H27"/>
      <c r="I27"/>
      <c r="J27"/>
      <c r="K27"/>
    </row>
    <row r="28" spans="1:11" x14ac:dyDescent="0.25">
      <c r="A28" s="3"/>
      <c r="B28" s="298"/>
      <c r="C28" s="298"/>
      <c r="D28" s="3"/>
      <c r="E28" s="297" t="s">
        <v>41</v>
      </c>
      <c r="F28" s="297" t="s">
        <v>186</v>
      </c>
    </row>
    <row r="29" spans="1:11" x14ac:dyDescent="0.25">
      <c r="A29" s="3"/>
      <c r="B29" s="298" t="s">
        <v>47</v>
      </c>
      <c r="C29" s="298" t="s">
        <v>284</v>
      </c>
      <c r="D29" s="3"/>
      <c r="E29" s="297" t="s">
        <v>43</v>
      </c>
      <c r="F29" s="297" t="s">
        <v>14</v>
      </c>
    </row>
    <row r="30" spans="1:11" x14ac:dyDescent="0.25">
      <c r="A30" s="3"/>
      <c r="B30" s="298"/>
      <c r="C30" s="298"/>
      <c r="D30" s="3"/>
      <c r="E30" s="297" t="s">
        <v>45</v>
      </c>
      <c r="F30" s="297" t="s">
        <v>17</v>
      </c>
    </row>
    <row r="31" spans="1:11" x14ac:dyDescent="0.25">
      <c r="A31" s="3"/>
      <c r="B31" s="298" t="s">
        <v>50</v>
      </c>
      <c r="C31" s="298" t="s">
        <v>10</v>
      </c>
      <c r="D31" s="3"/>
      <c r="E31" s="297" t="s">
        <v>46</v>
      </c>
      <c r="F31" s="297" t="s">
        <v>20</v>
      </c>
    </row>
    <row r="32" spans="1:11" x14ac:dyDescent="0.25">
      <c r="A32" s="3"/>
      <c r="B32" s="298" t="s">
        <v>52</v>
      </c>
      <c r="C32" s="298" t="s">
        <v>14</v>
      </c>
      <c r="D32" s="3"/>
      <c r="E32" s="297"/>
      <c r="F32" s="297"/>
    </row>
    <row r="33" spans="1:11" x14ac:dyDescent="0.25">
      <c r="A33" s="3"/>
      <c r="B33" s="298" t="s">
        <v>54</v>
      </c>
      <c r="C33" s="298" t="s">
        <v>17</v>
      </c>
      <c r="D33" s="5"/>
      <c r="E33" s="304"/>
      <c r="F33" s="304"/>
    </row>
    <row r="34" spans="1:11" x14ac:dyDescent="0.25">
      <c r="A34" s="3"/>
      <c r="B34" s="298"/>
      <c r="C34" s="298"/>
      <c r="D34" s="3"/>
      <c r="E34" s="297" t="s">
        <v>48</v>
      </c>
      <c r="F34" s="297" t="s">
        <v>49</v>
      </c>
    </row>
    <row r="35" spans="1:11" x14ac:dyDescent="0.25">
      <c r="A35" s="3"/>
      <c r="B35" s="298" t="s">
        <v>57</v>
      </c>
      <c r="C35" s="298" t="s">
        <v>281</v>
      </c>
      <c r="D35" s="3"/>
      <c r="E35" s="297"/>
      <c r="F35" s="297"/>
    </row>
    <row r="36" spans="1:11" x14ac:dyDescent="0.25">
      <c r="A36" s="3"/>
      <c r="B36" s="298" t="s">
        <v>59</v>
      </c>
      <c r="C36" s="298" t="s">
        <v>14</v>
      </c>
      <c r="D36" s="3"/>
      <c r="E36" s="297" t="s">
        <v>51</v>
      </c>
      <c r="F36" s="297" t="s">
        <v>12</v>
      </c>
    </row>
    <row r="37" spans="1:11" s="3" customFormat="1" x14ac:dyDescent="0.25">
      <c r="B37" s="298" t="s">
        <v>61</v>
      </c>
      <c r="C37" s="298" t="s">
        <v>17</v>
      </c>
      <c r="E37" s="297" t="s">
        <v>53</v>
      </c>
      <c r="F37" s="297" t="s">
        <v>14</v>
      </c>
      <c r="G37"/>
      <c r="H37"/>
      <c r="I37"/>
      <c r="J37"/>
      <c r="K37"/>
    </row>
    <row r="38" spans="1:11" x14ac:dyDescent="0.25">
      <c r="A38" s="3"/>
      <c r="B38" s="298"/>
      <c r="C38" s="298"/>
      <c r="D38" s="6"/>
      <c r="E38" s="297" t="s">
        <v>55</v>
      </c>
      <c r="F38" s="297" t="s">
        <v>17</v>
      </c>
    </row>
    <row r="39" spans="1:11" x14ac:dyDescent="0.25">
      <c r="A39" s="3"/>
      <c r="B39" s="298"/>
      <c r="C39" s="298"/>
      <c r="D39" s="3"/>
      <c r="E39" s="297" t="s">
        <v>56</v>
      </c>
      <c r="F39" s="297" t="s">
        <v>20</v>
      </c>
    </row>
    <row r="40" spans="1:11" x14ac:dyDescent="0.25">
      <c r="A40" s="3"/>
      <c r="B40" s="298" t="s">
        <v>64</v>
      </c>
      <c r="C40" s="298" t="s">
        <v>285</v>
      </c>
      <c r="D40" s="3"/>
      <c r="E40" s="297"/>
      <c r="F40" s="297"/>
    </row>
    <row r="41" spans="1:11" x14ac:dyDescent="0.25">
      <c r="A41" s="3"/>
      <c r="B41" s="298"/>
      <c r="C41" s="298"/>
      <c r="D41" s="3"/>
      <c r="E41" s="297" t="s">
        <v>58</v>
      </c>
      <c r="F41" s="297" t="s">
        <v>186</v>
      </c>
    </row>
    <row r="42" spans="1:11" x14ac:dyDescent="0.25">
      <c r="A42" s="3"/>
      <c r="B42" s="298" t="s">
        <v>66</v>
      </c>
      <c r="C42" s="298" t="s">
        <v>10</v>
      </c>
      <c r="D42" s="3"/>
      <c r="E42" s="297" t="s">
        <v>60</v>
      </c>
      <c r="F42" s="297" t="s">
        <v>14</v>
      </c>
    </row>
    <row r="43" spans="1:11" x14ac:dyDescent="0.25">
      <c r="A43" s="3"/>
      <c r="B43" s="298" t="s">
        <v>68</v>
      </c>
      <c r="C43" s="298" t="s">
        <v>14</v>
      </c>
      <c r="D43" s="5"/>
      <c r="E43" s="297" t="s">
        <v>62</v>
      </c>
      <c r="F43" s="297" t="s">
        <v>17</v>
      </c>
    </row>
    <row r="44" spans="1:11" x14ac:dyDescent="0.25">
      <c r="A44" s="3"/>
      <c r="B44" s="298" t="s">
        <v>141</v>
      </c>
      <c r="C44" s="298" t="s">
        <v>286</v>
      </c>
      <c r="D44" s="3"/>
      <c r="E44" s="297" t="s">
        <v>63</v>
      </c>
      <c r="F44" s="297" t="s">
        <v>20</v>
      </c>
    </row>
    <row r="45" spans="1:11" x14ac:dyDescent="0.25">
      <c r="A45" s="3"/>
      <c r="B45" s="298" t="s">
        <v>70</v>
      </c>
      <c r="C45" s="298" t="s">
        <v>17</v>
      </c>
      <c r="D45" s="3"/>
      <c r="E45" s="297"/>
      <c r="F45" s="297"/>
    </row>
    <row r="46" spans="1:11" x14ac:dyDescent="0.25">
      <c r="A46" s="3"/>
      <c r="B46" s="298" t="s">
        <v>147</v>
      </c>
      <c r="C46" s="298" t="s">
        <v>287</v>
      </c>
      <c r="D46" s="3"/>
      <c r="E46" s="304"/>
      <c r="F46" s="304"/>
    </row>
    <row r="47" spans="1:11" x14ac:dyDescent="0.25">
      <c r="A47" s="3"/>
      <c r="B47" s="298"/>
      <c r="C47" s="298"/>
      <c r="D47" s="3"/>
      <c r="E47" s="305" t="s">
        <v>65</v>
      </c>
      <c r="F47" s="297" t="s">
        <v>146</v>
      </c>
    </row>
    <row r="48" spans="1:11" x14ac:dyDescent="0.25">
      <c r="A48" s="3"/>
      <c r="B48" s="298" t="s">
        <v>73</v>
      </c>
      <c r="C48" s="298" t="s">
        <v>22</v>
      </c>
      <c r="D48" s="3"/>
      <c r="E48" s="305"/>
      <c r="F48" s="297"/>
    </row>
    <row r="49" spans="1:6" x14ac:dyDescent="0.25">
      <c r="A49" s="3"/>
      <c r="B49" s="298" t="s">
        <v>75</v>
      </c>
      <c r="C49" s="298" t="s">
        <v>288</v>
      </c>
      <c r="E49" s="305" t="s">
        <v>67</v>
      </c>
      <c r="F49" s="305" t="s">
        <v>12</v>
      </c>
    </row>
    <row r="50" spans="1:6" x14ac:dyDescent="0.25">
      <c r="B50" s="298" t="s">
        <v>77</v>
      </c>
      <c r="C50" s="298" t="s">
        <v>289</v>
      </c>
      <c r="E50" s="305" t="s">
        <v>69</v>
      </c>
      <c r="F50" s="305" t="s">
        <v>14</v>
      </c>
    </row>
    <row r="51" spans="1:6" x14ac:dyDescent="0.25">
      <c r="B51" s="298"/>
      <c r="C51" s="300"/>
      <c r="E51" s="305" t="s">
        <v>142</v>
      </c>
      <c r="F51" s="297" t="s">
        <v>145</v>
      </c>
    </row>
    <row r="52" spans="1:6" x14ac:dyDescent="0.25">
      <c r="B52" s="298"/>
      <c r="C52" s="300"/>
      <c r="E52" s="305" t="s">
        <v>71</v>
      </c>
      <c r="F52" s="297" t="s">
        <v>17</v>
      </c>
    </row>
    <row r="53" spans="1:6" x14ac:dyDescent="0.25">
      <c r="E53" s="305" t="s">
        <v>143</v>
      </c>
      <c r="F53" s="297" t="s">
        <v>145</v>
      </c>
    </row>
    <row r="54" spans="1:6" x14ac:dyDescent="0.25">
      <c r="E54" s="305" t="s">
        <v>72</v>
      </c>
      <c r="F54" s="297" t="s">
        <v>20</v>
      </c>
    </row>
    <row r="55" spans="1:6" x14ac:dyDescent="0.25">
      <c r="D55" s="8"/>
      <c r="E55" s="305" t="s">
        <v>144</v>
      </c>
      <c r="F55" s="297" t="s">
        <v>145</v>
      </c>
    </row>
    <row r="56" spans="1:6" ht="15.95" customHeight="1" x14ac:dyDescent="0.25">
      <c r="E56" s="305"/>
      <c r="F56" s="297"/>
    </row>
    <row r="57" spans="1:6" x14ac:dyDescent="0.25">
      <c r="E57" s="305" t="s">
        <v>74</v>
      </c>
      <c r="F57" s="297" t="s">
        <v>239</v>
      </c>
    </row>
    <row r="58" spans="1:6" x14ac:dyDescent="0.25">
      <c r="E58" s="305" t="s">
        <v>76</v>
      </c>
      <c r="F58" s="297" t="s">
        <v>14</v>
      </c>
    </row>
    <row r="59" spans="1:6" x14ac:dyDescent="0.25">
      <c r="B59" s="3"/>
      <c r="C59" s="7"/>
      <c r="E59" s="305" t="s">
        <v>78</v>
      </c>
      <c r="F59" s="297" t="s">
        <v>17</v>
      </c>
    </row>
    <row r="60" spans="1:6" x14ac:dyDescent="0.25">
      <c r="B60" s="3"/>
      <c r="C60" s="7"/>
      <c r="E60" s="305" t="s">
        <v>79</v>
      </c>
      <c r="F60" s="297" t="s">
        <v>20</v>
      </c>
    </row>
    <row r="61" spans="1:6" x14ac:dyDescent="0.25">
      <c r="B61" s="3"/>
      <c r="C61" s="7"/>
    </row>
    <row r="62" spans="1:6" x14ac:dyDescent="0.25">
      <c r="B62" s="3"/>
      <c r="C62" s="3"/>
    </row>
    <row r="63" spans="1:6" x14ac:dyDescent="0.25">
      <c r="B63" s="301" t="s">
        <v>290</v>
      </c>
      <c r="C63" s="302" t="s">
        <v>180</v>
      </c>
      <c r="E63" s="306" t="s">
        <v>290</v>
      </c>
      <c r="F63" s="307" t="s">
        <v>180</v>
      </c>
    </row>
    <row r="64" spans="1:6" x14ac:dyDescent="0.25">
      <c r="B64" s="298"/>
      <c r="C64" s="298" t="s">
        <v>291</v>
      </c>
      <c r="F64" s="152" t="s">
        <v>295</v>
      </c>
    </row>
    <row r="65" spans="2:6" x14ac:dyDescent="0.25">
      <c r="B65" s="302"/>
      <c r="C65" s="298" t="s">
        <v>292</v>
      </c>
      <c r="F65" s="152" t="s">
        <v>296</v>
      </c>
    </row>
    <row r="66" spans="2:6" x14ac:dyDescent="0.25">
      <c r="B66" s="298"/>
      <c r="C66" s="298"/>
      <c r="F66" s="152" t="s">
        <v>297</v>
      </c>
    </row>
    <row r="67" spans="2:6" x14ac:dyDescent="0.25">
      <c r="B67" s="298"/>
      <c r="C67" s="302" t="s">
        <v>293</v>
      </c>
      <c r="F67" s="152" t="s">
        <v>298</v>
      </c>
    </row>
    <row r="68" spans="2:6" x14ac:dyDescent="0.25">
      <c r="B68" s="298"/>
      <c r="C68" s="298" t="s">
        <v>294</v>
      </c>
      <c r="F68" s="152" t="s">
        <v>299</v>
      </c>
    </row>
    <row r="69" spans="2:6" x14ac:dyDescent="0.25">
      <c r="B69" s="3"/>
      <c r="C69" s="7"/>
      <c r="F69" s="152" t="s">
        <v>300</v>
      </c>
    </row>
    <row r="70" spans="2:6" x14ac:dyDescent="0.25">
      <c r="B70" s="3"/>
      <c r="C70" s="3"/>
    </row>
    <row r="71" spans="2:6" x14ac:dyDescent="0.25">
      <c r="B71" s="3"/>
      <c r="C71" s="5"/>
      <c r="F71" s="307" t="s">
        <v>181</v>
      </c>
    </row>
    <row r="72" spans="2:6" x14ac:dyDescent="0.25">
      <c r="B72" s="3"/>
      <c r="C72" s="7"/>
      <c r="F72" s="152" t="s">
        <v>301</v>
      </c>
    </row>
    <row r="73" spans="2:6" x14ac:dyDescent="0.25">
      <c r="B73" s="3"/>
      <c r="C73" s="7"/>
    </row>
    <row r="74" spans="2:6" x14ac:dyDescent="0.25">
      <c r="B74" s="3"/>
      <c r="C74" s="8"/>
    </row>
  </sheetData>
  <mergeCells count="1">
    <mergeCell ref="B1:C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86"/>
  <sheetViews>
    <sheetView showGridLines="0" zoomScale="86" zoomScaleNormal="86" workbookViewId="0"/>
  </sheetViews>
  <sheetFormatPr defaultColWidth="13.375" defaultRowHeight="15" customHeight="1" x14ac:dyDescent="0.25"/>
  <cols>
    <col min="1" max="1" width="8.625" style="97" customWidth="1"/>
    <col min="2" max="2" width="15.875" style="135" customWidth="1"/>
    <col min="3" max="16384" width="13.375" style="97"/>
  </cols>
  <sheetData>
    <row r="2" spans="1:18" ht="15" customHeight="1" x14ac:dyDescent="0.25">
      <c r="A2" s="72" t="s">
        <v>7</v>
      </c>
      <c r="B2" s="80" t="s">
        <v>8</v>
      </c>
      <c r="C2" s="80"/>
      <c r="D2" s="80"/>
      <c r="E2" s="140"/>
      <c r="F2" s="37"/>
    </row>
    <row r="3" spans="1:18" ht="15" customHeight="1" x14ac:dyDescent="0.25">
      <c r="A3" s="73"/>
      <c r="B3" s="75"/>
      <c r="C3" s="75"/>
      <c r="D3" s="75"/>
      <c r="E3" s="120"/>
      <c r="F3" s="37"/>
    </row>
    <row r="4" spans="1:18" ht="15" customHeight="1" x14ac:dyDescent="0.25">
      <c r="A4" s="73" t="s">
        <v>11</v>
      </c>
      <c r="B4" s="74" t="s">
        <v>12</v>
      </c>
      <c r="C4" s="37"/>
      <c r="D4" s="37"/>
      <c r="E4" s="120"/>
      <c r="F4" s="37"/>
    </row>
    <row r="5" spans="1:18" ht="15" customHeight="1" x14ac:dyDescent="0.25">
      <c r="A5" s="73" t="s">
        <v>15</v>
      </c>
      <c r="B5" s="76" t="s">
        <v>14</v>
      </c>
      <c r="C5" s="37"/>
      <c r="D5" s="37"/>
      <c r="E5" s="120"/>
      <c r="F5" s="37"/>
    </row>
    <row r="6" spans="1:18" ht="15" customHeight="1" x14ac:dyDescent="0.25">
      <c r="A6" s="73" t="s">
        <v>18</v>
      </c>
      <c r="B6" s="76" t="s">
        <v>17</v>
      </c>
      <c r="C6" s="37"/>
      <c r="D6" s="37"/>
      <c r="E6" s="120"/>
      <c r="F6" s="37"/>
    </row>
    <row r="7" spans="1:18" ht="15" customHeight="1" x14ac:dyDescent="0.25">
      <c r="A7" s="73" t="s">
        <v>19</v>
      </c>
      <c r="B7" s="75" t="s">
        <v>20</v>
      </c>
      <c r="C7" s="37"/>
      <c r="D7" s="37"/>
      <c r="E7" s="120"/>
      <c r="F7" s="37"/>
    </row>
    <row r="8" spans="1:18" ht="15" customHeight="1" x14ac:dyDescent="0.25">
      <c r="A8" s="73"/>
      <c r="B8" s="74"/>
      <c r="C8" s="37"/>
      <c r="D8" s="37"/>
      <c r="E8" s="120"/>
      <c r="F8" s="37"/>
    </row>
    <row r="9" spans="1:18" ht="15" customHeight="1" x14ac:dyDescent="0.25">
      <c r="A9" s="73" t="s">
        <v>23</v>
      </c>
      <c r="B9" s="77" t="s">
        <v>186</v>
      </c>
      <c r="C9" s="77"/>
      <c r="D9" s="37"/>
      <c r="E9" s="120"/>
      <c r="F9" s="37"/>
    </row>
    <row r="10" spans="1:18" ht="15" customHeight="1" x14ac:dyDescent="0.25">
      <c r="A10" s="73" t="s">
        <v>25</v>
      </c>
      <c r="B10" s="76" t="s">
        <v>14</v>
      </c>
      <c r="C10" s="37"/>
      <c r="D10" s="37"/>
      <c r="E10" s="120"/>
      <c r="F10" s="37"/>
    </row>
    <row r="11" spans="1:18" ht="15" customHeight="1" x14ac:dyDescent="0.25">
      <c r="A11" s="73" t="s">
        <v>27</v>
      </c>
      <c r="B11" s="76" t="s">
        <v>17</v>
      </c>
      <c r="C11" s="37"/>
      <c r="D11" s="37"/>
      <c r="E11" s="120"/>
      <c r="F11" s="37"/>
    </row>
    <row r="12" spans="1:18" ht="15" customHeight="1" x14ac:dyDescent="0.25">
      <c r="A12" s="78" t="s">
        <v>28</v>
      </c>
      <c r="B12" s="79" t="s">
        <v>20</v>
      </c>
      <c r="C12" s="98"/>
      <c r="D12" s="98"/>
      <c r="E12" s="121"/>
      <c r="F12" s="37"/>
    </row>
    <row r="13" spans="1:18" ht="15" customHeight="1" x14ac:dyDescent="0.25">
      <c r="A13" s="37"/>
      <c r="B13" s="75"/>
      <c r="C13" s="37"/>
      <c r="D13" s="37"/>
      <c r="E13" s="37"/>
      <c r="F13" s="37"/>
    </row>
    <row r="14" spans="1:18" ht="15" customHeight="1" x14ac:dyDescent="0.25">
      <c r="A14" s="37"/>
      <c r="B14" s="75"/>
      <c r="C14" s="37"/>
      <c r="D14" s="37"/>
      <c r="E14" s="37"/>
      <c r="F14" s="37"/>
      <c r="I14" s="36"/>
      <c r="J14" s="34"/>
      <c r="M14" s="122"/>
      <c r="N14" s="122"/>
      <c r="O14" s="122"/>
      <c r="P14" s="122"/>
      <c r="Q14" s="122"/>
      <c r="R14" s="122"/>
    </row>
    <row r="15" spans="1:18" ht="15" customHeight="1" x14ac:dyDescent="0.25">
      <c r="A15" s="37" t="s">
        <v>7</v>
      </c>
      <c r="B15" s="75" t="s">
        <v>8</v>
      </c>
      <c r="C15" s="37"/>
      <c r="D15" s="37"/>
      <c r="E15" s="37"/>
    </row>
    <row r="16" spans="1:18" ht="15" customHeight="1" x14ac:dyDescent="0.25">
      <c r="A16" s="37"/>
      <c r="B16" s="75"/>
      <c r="C16" s="37"/>
      <c r="D16" s="37"/>
      <c r="E16" s="37"/>
    </row>
    <row r="17" spans="1:15" ht="15" customHeight="1" x14ac:dyDescent="0.25">
      <c r="A17" s="37" t="s">
        <v>11</v>
      </c>
      <c r="B17" s="74" t="s">
        <v>12</v>
      </c>
      <c r="C17" s="37"/>
      <c r="D17" s="37"/>
      <c r="E17" s="37"/>
    </row>
    <row r="18" spans="1:15" ht="15" customHeight="1" x14ac:dyDescent="0.25">
      <c r="A18" s="37"/>
      <c r="B18" s="74"/>
      <c r="C18" s="37"/>
      <c r="D18" s="37"/>
      <c r="E18" s="37"/>
    </row>
    <row r="19" spans="1:15" ht="15" customHeight="1" x14ac:dyDescent="0.25">
      <c r="A19" s="37" t="s">
        <v>15</v>
      </c>
      <c r="B19" s="76" t="s">
        <v>14</v>
      </c>
      <c r="C19" s="37"/>
      <c r="D19" s="37"/>
      <c r="E19" s="37"/>
    </row>
    <row r="20" spans="1:15" ht="15" customHeight="1" x14ac:dyDescent="0.25">
      <c r="A20" s="37"/>
      <c r="B20" s="74"/>
      <c r="C20" s="37"/>
      <c r="D20" s="37"/>
      <c r="E20" s="37"/>
    </row>
    <row r="21" spans="1:15" ht="18.75" customHeight="1" x14ac:dyDescent="0.25">
      <c r="B21" s="318" t="s">
        <v>194</v>
      </c>
      <c r="C21" s="318"/>
      <c r="D21" s="318"/>
      <c r="E21" s="318"/>
      <c r="F21" s="318"/>
      <c r="G21" s="318"/>
      <c r="H21" s="318"/>
      <c r="I21" s="318"/>
      <c r="J21" s="318"/>
      <c r="K21" s="318"/>
      <c r="L21" s="318"/>
      <c r="M21" s="318"/>
    </row>
    <row r="22" spans="1:15" ht="15" customHeight="1" x14ac:dyDescent="0.25">
      <c r="A22" s="101"/>
      <c r="B22" s="309" t="s">
        <v>191</v>
      </c>
      <c r="C22" s="324" t="s">
        <v>139</v>
      </c>
      <c r="D22" s="325"/>
      <c r="E22" s="319" t="s">
        <v>118</v>
      </c>
      <c r="F22" s="320"/>
      <c r="G22" s="328" t="s">
        <v>119</v>
      </c>
      <c r="H22" s="328"/>
      <c r="I22" s="328"/>
      <c r="J22" s="328"/>
      <c r="K22" s="328"/>
      <c r="L22" s="328"/>
      <c r="M22" s="321" t="s">
        <v>182</v>
      </c>
    </row>
    <row r="23" spans="1:15" ht="15" customHeight="1" x14ac:dyDescent="0.25">
      <c r="A23" s="101"/>
      <c r="B23" s="323"/>
      <c r="C23" s="326"/>
      <c r="D23" s="327"/>
      <c r="E23" s="99" t="s">
        <v>120</v>
      </c>
      <c r="F23" s="100" t="s">
        <v>121</v>
      </c>
      <c r="G23" s="99" t="s">
        <v>122</v>
      </c>
      <c r="H23" s="99" t="s">
        <v>123</v>
      </c>
      <c r="I23" s="99" t="s">
        <v>124</v>
      </c>
      <c r="J23" s="99" t="s">
        <v>125</v>
      </c>
      <c r="K23" s="99" t="s">
        <v>126</v>
      </c>
      <c r="L23" s="99" t="s">
        <v>127</v>
      </c>
      <c r="M23" s="312"/>
    </row>
    <row r="24" spans="1:15" ht="30" customHeight="1" x14ac:dyDescent="0.25">
      <c r="A24" s="101"/>
      <c r="B24" s="81" t="s">
        <v>129</v>
      </c>
      <c r="C24" s="25">
        <v>1332949</v>
      </c>
      <c r="D24" s="85">
        <f>C24/C29</f>
        <v>0.31122624094829338</v>
      </c>
      <c r="E24" s="89">
        <v>594020</v>
      </c>
      <c r="F24" s="90">
        <v>738929</v>
      </c>
      <c r="G24" s="89">
        <v>124480</v>
      </c>
      <c r="H24" s="89">
        <v>49783</v>
      </c>
      <c r="I24" s="89">
        <v>300433</v>
      </c>
      <c r="J24" s="89">
        <v>286316</v>
      </c>
      <c r="K24" s="89">
        <v>163101</v>
      </c>
      <c r="L24" s="89">
        <v>31235</v>
      </c>
      <c r="M24" s="95">
        <v>377601</v>
      </c>
      <c r="N24" s="122"/>
      <c r="O24" s="122"/>
    </row>
    <row r="25" spans="1:15" ht="30" customHeight="1" x14ac:dyDescent="0.25">
      <c r="A25" s="101"/>
      <c r="B25" s="82" t="s">
        <v>190</v>
      </c>
      <c r="C25" s="23">
        <v>1993304</v>
      </c>
      <c r="D25" s="86">
        <f>C25/C29</f>
        <v>0.46541053782792663</v>
      </c>
      <c r="E25" s="91">
        <v>919709</v>
      </c>
      <c r="F25" s="92">
        <v>1073595</v>
      </c>
      <c r="G25" s="91">
        <v>277942</v>
      </c>
      <c r="H25" s="91">
        <v>160198</v>
      </c>
      <c r="I25" s="91">
        <v>512313</v>
      </c>
      <c r="J25" s="91">
        <v>422995</v>
      </c>
      <c r="K25" s="91">
        <v>144840</v>
      </c>
      <c r="L25" s="91">
        <v>29162</v>
      </c>
      <c r="M25" s="91">
        <v>445854</v>
      </c>
      <c r="N25" s="122"/>
      <c r="O25" s="122"/>
    </row>
    <row r="26" spans="1:15" ht="15" customHeight="1" x14ac:dyDescent="0.25">
      <c r="A26" s="101"/>
      <c r="B26" s="83" t="s">
        <v>128</v>
      </c>
      <c r="C26" s="25">
        <v>929114</v>
      </c>
      <c r="D26" s="87">
        <f>C26/C29</f>
        <v>0.2169360250335404</v>
      </c>
      <c r="E26" s="89">
        <v>420365</v>
      </c>
      <c r="F26" s="90">
        <v>508749</v>
      </c>
      <c r="G26" s="89">
        <v>137439</v>
      </c>
      <c r="H26" s="89">
        <v>38161</v>
      </c>
      <c r="I26" s="89">
        <v>153114</v>
      </c>
      <c r="J26" s="89">
        <v>183934</v>
      </c>
      <c r="K26" s="89">
        <v>115360</v>
      </c>
      <c r="L26" s="89">
        <v>34568</v>
      </c>
      <c r="M26" s="95">
        <v>266538</v>
      </c>
      <c r="N26" s="122"/>
      <c r="O26" s="122"/>
    </row>
    <row r="27" spans="1:15" ht="15" customHeight="1" x14ac:dyDescent="0.25">
      <c r="A27" s="101"/>
      <c r="B27" s="82" t="s">
        <v>192</v>
      </c>
      <c r="C27" s="23">
        <v>16044</v>
      </c>
      <c r="D27" s="86">
        <f>C27/C29</f>
        <v>3.746065160613361E-3</v>
      </c>
      <c r="E27" s="91">
        <v>7067</v>
      </c>
      <c r="F27" s="92">
        <v>8977</v>
      </c>
      <c r="G27" s="91"/>
      <c r="H27" s="91"/>
      <c r="I27" s="91"/>
      <c r="J27" s="91"/>
      <c r="K27" s="91"/>
      <c r="L27" s="91"/>
      <c r="M27" s="91"/>
      <c r="N27" s="122"/>
      <c r="O27" s="122"/>
    </row>
    <row r="28" spans="1:15" ht="15" customHeight="1" x14ac:dyDescent="0.25">
      <c r="A28" s="101"/>
      <c r="B28" s="83" t="s">
        <v>193</v>
      </c>
      <c r="C28" s="25">
        <v>11483</v>
      </c>
      <c r="D28" s="87">
        <f>C28/C29</f>
        <v>2.6811310296262292E-3</v>
      </c>
      <c r="E28" s="89">
        <v>4506</v>
      </c>
      <c r="F28" s="90">
        <v>6977</v>
      </c>
      <c r="G28" s="89"/>
      <c r="H28" s="89"/>
      <c r="I28" s="89"/>
      <c r="J28" s="89"/>
      <c r="K28" s="89"/>
      <c r="L28" s="89"/>
      <c r="M28" s="95"/>
      <c r="N28" s="122"/>
      <c r="O28" s="122"/>
    </row>
    <row r="29" spans="1:15" ht="15" customHeight="1" x14ac:dyDescent="0.25">
      <c r="A29" s="101"/>
      <c r="B29" s="84" t="s">
        <v>80</v>
      </c>
      <c r="C29" s="26">
        <v>4282894</v>
      </c>
      <c r="D29" s="88">
        <v>1</v>
      </c>
      <c r="E29" s="93">
        <v>1945667</v>
      </c>
      <c r="F29" s="94">
        <v>2337227</v>
      </c>
      <c r="G29" s="93">
        <v>547599</v>
      </c>
      <c r="H29" s="93">
        <v>251455</v>
      </c>
      <c r="I29" s="93">
        <v>971900</v>
      </c>
      <c r="J29" s="93">
        <v>898814</v>
      </c>
      <c r="K29" s="93">
        <v>426044</v>
      </c>
      <c r="L29" s="93">
        <v>95399</v>
      </c>
      <c r="M29" s="93">
        <v>1091683</v>
      </c>
      <c r="N29" s="122"/>
      <c r="O29" s="122"/>
    </row>
    <row r="30" spans="1:15" ht="15" customHeight="1" x14ac:dyDescent="0.25">
      <c r="A30" s="101"/>
      <c r="B30" s="115"/>
      <c r="C30" s="21"/>
      <c r="D30" s="123"/>
      <c r="E30" s="124"/>
      <c r="F30" s="21"/>
      <c r="G30" s="124"/>
      <c r="H30" s="124"/>
      <c r="I30" s="124"/>
      <c r="J30" s="124"/>
      <c r="K30" s="124"/>
      <c r="L30" s="124"/>
      <c r="M30" s="124"/>
    </row>
    <row r="31" spans="1:15" ht="15" customHeight="1" x14ac:dyDescent="0.25">
      <c r="A31" s="103" t="s">
        <v>16</v>
      </c>
      <c r="B31" s="104" t="s">
        <v>17</v>
      </c>
    </row>
    <row r="32" spans="1:15" ht="15" customHeight="1" x14ac:dyDescent="0.25">
      <c r="A32" s="103"/>
      <c r="B32" s="125"/>
      <c r="C32" s="98"/>
      <c r="D32" s="98"/>
      <c r="E32" s="98"/>
      <c r="F32" s="98"/>
      <c r="G32" s="98"/>
      <c r="H32" s="98"/>
      <c r="I32" s="98"/>
      <c r="J32" s="98"/>
      <c r="K32" s="98"/>
      <c r="L32" s="98"/>
      <c r="M32" s="98"/>
    </row>
    <row r="33" spans="1:18" ht="18.75" customHeight="1" x14ac:dyDescent="0.25">
      <c r="B33" s="318" t="s">
        <v>195</v>
      </c>
      <c r="C33" s="318"/>
      <c r="D33" s="318"/>
      <c r="E33" s="318"/>
      <c r="F33" s="318"/>
      <c r="G33" s="318"/>
      <c r="H33" s="318"/>
      <c r="I33" s="318"/>
      <c r="J33" s="318"/>
      <c r="K33" s="318"/>
      <c r="L33" s="318"/>
      <c r="M33" s="318"/>
    </row>
    <row r="34" spans="1:18" ht="15" customHeight="1" x14ac:dyDescent="0.25">
      <c r="A34" s="101"/>
      <c r="B34" s="322" t="s">
        <v>191</v>
      </c>
      <c r="C34" s="324" t="s">
        <v>139</v>
      </c>
      <c r="D34" s="325"/>
      <c r="E34" s="319" t="s">
        <v>118</v>
      </c>
      <c r="F34" s="320"/>
      <c r="G34" s="328" t="s">
        <v>119</v>
      </c>
      <c r="H34" s="328"/>
      <c r="I34" s="328"/>
      <c r="J34" s="328"/>
      <c r="K34" s="328"/>
      <c r="L34" s="328"/>
      <c r="M34" s="321" t="s">
        <v>182</v>
      </c>
    </row>
    <row r="35" spans="1:18" ht="15" customHeight="1" x14ac:dyDescent="0.25">
      <c r="A35" s="101"/>
      <c r="B35" s="323"/>
      <c r="C35" s="326"/>
      <c r="D35" s="327"/>
      <c r="E35" s="99" t="s">
        <v>120</v>
      </c>
      <c r="F35" s="100" t="s">
        <v>121</v>
      </c>
      <c r="G35" s="99" t="s">
        <v>122</v>
      </c>
      <c r="H35" s="99" t="s">
        <v>123</v>
      </c>
      <c r="I35" s="99" t="s">
        <v>124</v>
      </c>
      <c r="J35" s="99" t="s">
        <v>125</v>
      </c>
      <c r="K35" s="99" t="s">
        <v>126</v>
      </c>
      <c r="L35" s="99" t="s">
        <v>127</v>
      </c>
      <c r="M35" s="312"/>
    </row>
    <row r="36" spans="1:18" ht="30" customHeight="1" x14ac:dyDescent="0.25">
      <c r="A36" s="101"/>
      <c r="B36" s="81" t="s">
        <v>187</v>
      </c>
      <c r="C36" s="25">
        <v>1283370</v>
      </c>
      <c r="D36" s="105">
        <f>C36/C40</f>
        <v>0.29965018980156877</v>
      </c>
      <c r="E36" s="89">
        <v>571233</v>
      </c>
      <c r="F36" s="90">
        <v>712137</v>
      </c>
      <c r="G36" s="89">
        <v>146329</v>
      </c>
      <c r="H36" s="89">
        <v>48273</v>
      </c>
      <c r="I36" s="89">
        <v>281231</v>
      </c>
      <c r="J36" s="89">
        <v>260746</v>
      </c>
      <c r="K36" s="89">
        <v>148671</v>
      </c>
      <c r="L36" s="89">
        <v>29611</v>
      </c>
      <c r="M36" s="95">
        <v>368509</v>
      </c>
      <c r="N36" s="122"/>
      <c r="O36" s="122"/>
    </row>
    <row r="37" spans="1:18" ht="30" customHeight="1" x14ac:dyDescent="0.25">
      <c r="A37" s="101"/>
      <c r="B37" s="82" t="s">
        <v>188</v>
      </c>
      <c r="C37" s="23">
        <v>2231539</v>
      </c>
      <c r="D37" s="106">
        <f>C37/C40</f>
        <v>0.52103530930254172</v>
      </c>
      <c r="E37" s="91">
        <v>1034659</v>
      </c>
      <c r="F37" s="92">
        <v>1196880</v>
      </c>
      <c r="G37" s="91">
        <v>312491</v>
      </c>
      <c r="H37" s="91">
        <v>174401</v>
      </c>
      <c r="I37" s="91">
        <v>551847</v>
      </c>
      <c r="J37" s="91">
        <v>475905</v>
      </c>
      <c r="K37" s="91">
        <v>183162</v>
      </c>
      <c r="L37" s="91">
        <v>36126</v>
      </c>
      <c r="M37" s="91">
        <v>497607</v>
      </c>
      <c r="N37" s="122"/>
      <c r="O37" s="122"/>
    </row>
    <row r="38" spans="1:18" ht="15" customHeight="1" x14ac:dyDescent="0.25">
      <c r="A38" s="101"/>
      <c r="B38" s="81" t="s">
        <v>189</v>
      </c>
      <c r="C38" s="25">
        <v>736298</v>
      </c>
      <c r="D38" s="107">
        <f>C38/C40</f>
        <v>0.17191599885497982</v>
      </c>
      <c r="E38" s="89">
        <v>326527</v>
      </c>
      <c r="F38" s="90">
        <v>409771</v>
      </c>
      <c r="G38" s="89">
        <v>82520</v>
      </c>
      <c r="H38" s="89">
        <v>25296</v>
      </c>
      <c r="I38" s="89">
        <v>130776</v>
      </c>
      <c r="J38" s="89">
        <v>155940</v>
      </c>
      <c r="K38" s="89">
        <v>92108</v>
      </c>
      <c r="L38" s="89">
        <v>29254</v>
      </c>
      <c r="M38" s="95">
        <v>220404</v>
      </c>
      <c r="N38" s="122"/>
      <c r="O38" s="122"/>
    </row>
    <row r="39" spans="1:18" ht="15" customHeight="1" x14ac:dyDescent="0.25">
      <c r="A39" s="101"/>
      <c r="B39" s="82" t="s">
        <v>193</v>
      </c>
      <c r="C39" s="23">
        <v>31687</v>
      </c>
      <c r="D39" s="106">
        <f>C39/C40</f>
        <v>7.3985020409097213E-3</v>
      </c>
      <c r="E39" s="91">
        <v>13248</v>
      </c>
      <c r="F39" s="92">
        <v>18439</v>
      </c>
      <c r="G39" s="91"/>
      <c r="H39" s="91"/>
      <c r="I39" s="91"/>
      <c r="J39" s="91"/>
      <c r="K39" s="91"/>
      <c r="L39" s="91"/>
      <c r="M39" s="82"/>
      <c r="N39" s="122"/>
      <c r="O39" s="122"/>
    </row>
    <row r="40" spans="1:18" ht="15" customHeight="1" x14ac:dyDescent="0.25">
      <c r="A40" s="101"/>
      <c r="B40" s="102" t="s">
        <v>80</v>
      </c>
      <c r="C40" s="32">
        <v>4282894</v>
      </c>
      <c r="D40" s="108">
        <v>1</v>
      </c>
      <c r="E40" s="96">
        <v>1945667</v>
      </c>
      <c r="F40" s="109">
        <v>2337227</v>
      </c>
      <c r="G40" s="96">
        <v>547599</v>
      </c>
      <c r="H40" s="96">
        <v>251455</v>
      </c>
      <c r="I40" s="96">
        <v>971900</v>
      </c>
      <c r="J40" s="96">
        <v>898814</v>
      </c>
      <c r="K40" s="96">
        <v>426044</v>
      </c>
      <c r="L40" s="96">
        <v>95399</v>
      </c>
      <c r="M40" s="96">
        <v>1091683</v>
      </c>
      <c r="N40" s="122"/>
      <c r="O40" s="122"/>
    </row>
    <row r="41" spans="1:18" ht="15" customHeight="1" x14ac:dyDescent="0.25">
      <c r="A41" s="101"/>
      <c r="B41" s="126"/>
      <c r="C41" s="20"/>
      <c r="D41" s="20"/>
      <c r="E41" s="127"/>
      <c r="F41" s="20"/>
      <c r="G41" s="128"/>
      <c r="H41" s="128"/>
      <c r="I41" s="129"/>
      <c r="J41" s="127"/>
      <c r="K41" s="124"/>
      <c r="L41" s="124"/>
      <c r="M41" s="21"/>
      <c r="N41" s="122"/>
      <c r="O41" s="122"/>
      <c r="P41" s="122"/>
      <c r="Q41" s="122"/>
      <c r="R41" s="122"/>
    </row>
    <row r="42" spans="1:18" ht="15" customHeight="1" x14ac:dyDescent="0.25">
      <c r="A42" s="37" t="s">
        <v>19</v>
      </c>
      <c r="B42" s="75" t="s">
        <v>20</v>
      </c>
      <c r="C42" s="124"/>
      <c r="D42" s="124"/>
      <c r="E42" s="124"/>
      <c r="F42" s="127"/>
      <c r="G42" s="128"/>
      <c r="H42" s="128"/>
      <c r="I42" s="129"/>
      <c r="J42" s="127"/>
      <c r="K42" s="124"/>
      <c r="L42" s="124"/>
      <c r="M42" s="21"/>
      <c r="N42" s="122"/>
      <c r="O42" s="122"/>
      <c r="P42" s="122"/>
      <c r="Q42" s="122"/>
      <c r="R42" s="122"/>
    </row>
    <row r="43" spans="1:18" ht="18.75" customHeight="1" x14ac:dyDescent="0.25">
      <c r="A43" s="101"/>
      <c r="B43" s="130"/>
      <c r="C43" s="131"/>
      <c r="D43" s="131"/>
      <c r="E43" s="131"/>
      <c r="F43" s="131"/>
      <c r="G43" s="132"/>
      <c r="H43" s="133"/>
      <c r="I43" s="98"/>
      <c r="J43" s="131"/>
      <c r="K43" s="98"/>
      <c r="L43" s="98"/>
      <c r="M43" s="134"/>
      <c r="N43" s="122"/>
      <c r="O43" s="122"/>
      <c r="P43" s="122"/>
      <c r="Q43" s="122"/>
      <c r="R43" s="122"/>
    </row>
    <row r="44" spans="1:18" ht="18.75" customHeight="1" x14ac:dyDescent="0.25">
      <c r="A44" s="101"/>
      <c r="B44" s="318" t="s">
        <v>196</v>
      </c>
      <c r="C44" s="318"/>
      <c r="D44" s="318"/>
      <c r="E44" s="318"/>
      <c r="F44" s="318"/>
      <c r="G44" s="318"/>
      <c r="H44" s="318"/>
      <c r="I44" s="318"/>
      <c r="J44" s="318"/>
      <c r="K44" s="318"/>
      <c r="L44" s="318"/>
      <c r="M44" s="318"/>
      <c r="N44" s="122"/>
      <c r="O44" s="122"/>
      <c r="P44" s="122"/>
      <c r="Q44" s="122"/>
      <c r="R44" s="122"/>
    </row>
    <row r="45" spans="1:18" ht="15" customHeight="1" x14ac:dyDescent="0.25">
      <c r="A45" s="101"/>
      <c r="B45" s="322" t="s">
        <v>191</v>
      </c>
      <c r="C45" s="324" t="s">
        <v>139</v>
      </c>
      <c r="D45" s="325"/>
      <c r="E45" s="319" t="s">
        <v>118</v>
      </c>
      <c r="F45" s="320"/>
      <c r="G45" s="328" t="s">
        <v>119</v>
      </c>
      <c r="H45" s="328"/>
      <c r="I45" s="328"/>
      <c r="J45" s="328"/>
      <c r="K45" s="328"/>
      <c r="L45" s="328"/>
      <c r="M45" s="329" t="s">
        <v>182</v>
      </c>
      <c r="N45" s="122"/>
      <c r="O45" s="122"/>
      <c r="P45" s="122"/>
      <c r="Q45" s="122"/>
      <c r="R45" s="122"/>
    </row>
    <row r="46" spans="1:18" ht="15" customHeight="1" x14ac:dyDescent="0.25">
      <c r="B46" s="323"/>
      <c r="C46" s="326"/>
      <c r="D46" s="327"/>
      <c r="E46" s="99" t="s">
        <v>120</v>
      </c>
      <c r="F46" s="100" t="s">
        <v>121</v>
      </c>
      <c r="G46" s="99" t="s">
        <v>122</v>
      </c>
      <c r="H46" s="99" t="s">
        <v>123</v>
      </c>
      <c r="I46" s="99" t="s">
        <v>124</v>
      </c>
      <c r="J46" s="99" t="s">
        <v>125</v>
      </c>
      <c r="K46" s="99" t="s">
        <v>126</v>
      </c>
      <c r="L46" s="99" t="s">
        <v>127</v>
      </c>
      <c r="M46" s="330"/>
      <c r="N46" s="122"/>
      <c r="O46" s="122"/>
      <c r="P46" s="122"/>
      <c r="Q46" s="122"/>
      <c r="R46" s="122"/>
    </row>
    <row r="47" spans="1:18" s="135" customFormat="1" ht="15" customHeight="1" x14ac:dyDescent="0.25">
      <c r="B47" s="110" t="s">
        <v>110</v>
      </c>
      <c r="C47" s="25">
        <v>1832535</v>
      </c>
      <c r="D47" s="85">
        <f>C47/C50</f>
        <v>0.42787306900427607</v>
      </c>
      <c r="E47" s="112">
        <v>823627</v>
      </c>
      <c r="F47" s="113">
        <v>1008908</v>
      </c>
      <c r="G47" s="112">
        <v>183064</v>
      </c>
      <c r="H47" s="112">
        <v>65533</v>
      </c>
      <c r="I47" s="112">
        <v>389498</v>
      </c>
      <c r="J47" s="112">
        <v>389312</v>
      </c>
      <c r="K47" s="89">
        <v>213651</v>
      </c>
      <c r="L47" s="89">
        <v>46849</v>
      </c>
      <c r="M47" s="95">
        <v>544628</v>
      </c>
      <c r="N47" s="122"/>
      <c r="O47" s="122"/>
      <c r="P47" s="122"/>
      <c r="Q47" s="122"/>
      <c r="R47" s="122"/>
    </row>
    <row r="48" spans="1:18" ht="15" customHeight="1" x14ac:dyDescent="0.25">
      <c r="B48" s="82" t="s">
        <v>198</v>
      </c>
      <c r="C48" s="23">
        <v>2356983</v>
      </c>
      <c r="D48" s="86">
        <f>C48/C50</f>
        <v>0.55032485043991286</v>
      </c>
      <c r="E48" s="91">
        <v>1086555</v>
      </c>
      <c r="F48" s="92">
        <v>1270428</v>
      </c>
      <c r="G48" s="91">
        <v>347024</v>
      </c>
      <c r="H48" s="91">
        <v>175671</v>
      </c>
      <c r="I48" s="91">
        <v>556030</v>
      </c>
      <c r="J48" s="91">
        <v>487322</v>
      </c>
      <c r="K48" s="91">
        <v>202853</v>
      </c>
      <c r="L48" s="91">
        <v>47363</v>
      </c>
      <c r="M48" s="91">
        <v>540720</v>
      </c>
      <c r="N48" s="122"/>
      <c r="O48" s="122"/>
    </row>
    <row r="49" spans="1:15" ht="15" customHeight="1" x14ac:dyDescent="0.25">
      <c r="B49" s="110" t="s">
        <v>197</v>
      </c>
      <c r="C49" s="25">
        <v>93376</v>
      </c>
      <c r="D49" s="87">
        <f>C49/C50</f>
        <v>2.1802080555811093E-2</v>
      </c>
      <c r="E49" s="112">
        <v>35485</v>
      </c>
      <c r="F49" s="113">
        <v>57891</v>
      </c>
      <c r="G49" s="112"/>
      <c r="H49" s="112"/>
      <c r="I49" s="112"/>
      <c r="J49" s="112"/>
      <c r="K49" s="89"/>
      <c r="L49" s="89"/>
      <c r="M49" s="95"/>
      <c r="N49" s="122"/>
      <c r="O49" s="122"/>
    </row>
    <row r="50" spans="1:15" ht="15" customHeight="1" x14ac:dyDescent="0.25">
      <c r="B50" s="111" t="s">
        <v>80</v>
      </c>
      <c r="C50" s="26">
        <v>4282894</v>
      </c>
      <c r="D50" s="88">
        <v>1</v>
      </c>
      <c r="E50" s="93">
        <v>1945667</v>
      </c>
      <c r="F50" s="94">
        <v>2337227</v>
      </c>
      <c r="G50" s="93">
        <v>547599</v>
      </c>
      <c r="H50" s="93">
        <v>251455</v>
      </c>
      <c r="I50" s="93">
        <v>971900</v>
      </c>
      <c r="J50" s="93">
        <v>898814</v>
      </c>
      <c r="K50" s="93">
        <v>426044</v>
      </c>
      <c r="L50" s="93">
        <v>95399</v>
      </c>
      <c r="M50" s="93">
        <v>1091683</v>
      </c>
      <c r="N50" s="122"/>
      <c r="O50" s="122"/>
    </row>
    <row r="51" spans="1:15" ht="15" customHeight="1" x14ac:dyDescent="0.25">
      <c r="B51" s="22"/>
      <c r="C51" s="21"/>
      <c r="D51" s="136"/>
      <c r="E51" s="124"/>
      <c r="F51" s="124"/>
      <c r="G51" s="124"/>
      <c r="H51" s="124"/>
      <c r="I51" s="124"/>
      <c r="J51" s="124"/>
      <c r="K51" s="124"/>
      <c r="L51" s="124"/>
      <c r="M51" s="124"/>
    </row>
    <row r="52" spans="1:15" ht="15" customHeight="1" x14ac:dyDescent="0.25">
      <c r="C52" s="21"/>
      <c r="D52" s="124"/>
      <c r="E52" s="21"/>
      <c r="F52" s="124"/>
      <c r="G52" s="124"/>
      <c r="H52" s="124"/>
      <c r="I52" s="124"/>
      <c r="J52" s="124"/>
      <c r="K52" s="124"/>
      <c r="L52" s="124"/>
      <c r="M52" s="124"/>
    </row>
    <row r="53" spans="1:15" ht="15" customHeight="1" x14ac:dyDescent="0.25">
      <c r="A53" s="37" t="s">
        <v>23</v>
      </c>
      <c r="B53" s="77" t="s">
        <v>186</v>
      </c>
    </row>
    <row r="54" spans="1:15" ht="15" customHeight="1" x14ac:dyDescent="0.25">
      <c r="A54" s="37"/>
      <c r="B54" s="77"/>
    </row>
    <row r="55" spans="1:15" ht="15" customHeight="1" x14ac:dyDescent="0.25">
      <c r="A55" s="37" t="s">
        <v>25</v>
      </c>
      <c r="B55" s="76" t="s">
        <v>14</v>
      </c>
    </row>
    <row r="57" spans="1:15" ht="18.75" customHeight="1" x14ac:dyDescent="0.25">
      <c r="B57" s="318" t="s">
        <v>199</v>
      </c>
      <c r="C57" s="318"/>
      <c r="D57" s="318"/>
      <c r="E57" s="318"/>
      <c r="F57" s="318"/>
      <c r="G57" s="318"/>
      <c r="H57" s="318"/>
      <c r="I57" s="318"/>
      <c r="J57" s="318"/>
    </row>
    <row r="58" spans="1:15" ht="15" customHeight="1" x14ac:dyDescent="0.25">
      <c r="B58" s="309" t="s">
        <v>191</v>
      </c>
      <c r="C58" s="311" t="s">
        <v>138</v>
      </c>
      <c r="D58" s="311"/>
      <c r="E58" s="311"/>
      <c r="F58" s="311"/>
      <c r="G58" s="311"/>
      <c r="H58" s="311"/>
      <c r="I58" s="311"/>
      <c r="J58" s="311"/>
    </row>
    <row r="59" spans="1:15" ht="15" customHeight="1" x14ac:dyDescent="0.25">
      <c r="B59" s="310"/>
      <c r="C59" s="312">
        <v>2013</v>
      </c>
      <c r="D59" s="313"/>
      <c r="E59" s="316">
        <v>2014</v>
      </c>
      <c r="F59" s="315"/>
      <c r="G59" s="314">
        <v>2015</v>
      </c>
      <c r="H59" s="315"/>
      <c r="I59" s="314">
        <v>2016</v>
      </c>
      <c r="J59" s="314"/>
    </row>
    <row r="60" spans="1:15" ht="30" customHeight="1" x14ac:dyDescent="0.25">
      <c r="B60" s="81" t="s">
        <v>129</v>
      </c>
      <c r="C60" s="25">
        <v>1180648</v>
      </c>
      <c r="D60" s="87">
        <f>C60/C63</f>
        <v>0.34553939826025676</v>
      </c>
      <c r="E60" s="24">
        <v>1319368</v>
      </c>
      <c r="F60" s="117">
        <f>E60/E63</f>
        <v>0.34831956943974735</v>
      </c>
      <c r="G60" s="24">
        <v>1395662</v>
      </c>
      <c r="H60" s="117">
        <f>G60/G63</f>
        <v>0.29954173609733942</v>
      </c>
      <c r="I60" s="24">
        <v>1332949</v>
      </c>
      <c r="J60" s="27">
        <f>I60/I63</f>
        <v>0.31122624094829338</v>
      </c>
      <c r="K60" s="124"/>
    </row>
    <row r="61" spans="1:15" ht="30" customHeight="1" x14ac:dyDescent="0.25">
      <c r="B61" s="82" t="s">
        <v>190</v>
      </c>
      <c r="C61" s="23">
        <v>1376243</v>
      </c>
      <c r="D61" s="86">
        <f>C61/C63</f>
        <v>0.40278404577815785</v>
      </c>
      <c r="E61" s="23">
        <v>1565740</v>
      </c>
      <c r="F61" s="86">
        <f>E61/E63</f>
        <v>0.41336297579946613</v>
      </c>
      <c r="G61" s="23">
        <v>2345901</v>
      </c>
      <c r="H61" s="86">
        <f>G61/G63</f>
        <v>0.50348526953695427</v>
      </c>
      <c r="I61" s="23">
        <v>1993304</v>
      </c>
      <c r="J61" s="28">
        <f>I61/I63</f>
        <v>0.46541053782792663</v>
      </c>
      <c r="K61" s="124"/>
    </row>
    <row r="62" spans="1:15" ht="15" customHeight="1" x14ac:dyDescent="0.25">
      <c r="B62" s="83" t="s">
        <v>128</v>
      </c>
      <c r="C62" s="25">
        <v>848827</v>
      </c>
      <c r="D62" s="87">
        <f>C62/C63</f>
        <v>0.2484255856165927</v>
      </c>
      <c r="E62" s="24">
        <v>881438</v>
      </c>
      <c r="F62" s="117">
        <f>E62/E63</f>
        <v>0.23270391933700987</v>
      </c>
      <c r="G62" s="24">
        <v>869645</v>
      </c>
      <c r="H62" s="117">
        <f>G62/G63</f>
        <v>0.18664617442358591</v>
      </c>
      <c r="I62" s="24">
        <v>929114</v>
      </c>
      <c r="J62" s="27">
        <f>I62/I63</f>
        <v>0.2169360250335404</v>
      </c>
      <c r="K62" s="124"/>
    </row>
    <row r="63" spans="1:15" ht="15" customHeight="1" x14ac:dyDescent="0.25">
      <c r="B63" s="111" t="s">
        <v>80</v>
      </c>
      <c r="C63" s="26">
        <v>3416826</v>
      </c>
      <c r="D63" s="88">
        <v>1</v>
      </c>
      <c r="E63" s="26">
        <v>3787809</v>
      </c>
      <c r="F63" s="88">
        <v>1</v>
      </c>
      <c r="G63" s="26">
        <v>4659324</v>
      </c>
      <c r="H63" s="88">
        <v>1</v>
      </c>
      <c r="I63" s="26">
        <v>4282894</v>
      </c>
      <c r="J63" s="30">
        <v>1</v>
      </c>
      <c r="K63" s="124"/>
    </row>
    <row r="64" spans="1:15" ht="25.5" customHeight="1" x14ac:dyDescent="0.25">
      <c r="B64" s="317" t="s">
        <v>184</v>
      </c>
      <c r="C64" s="317"/>
      <c r="D64" s="317"/>
      <c r="E64" s="317"/>
      <c r="F64" s="317"/>
      <c r="G64" s="317"/>
      <c r="H64" s="317"/>
      <c r="I64" s="317"/>
      <c r="J64" s="317"/>
      <c r="K64" s="124"/>
    </row>
    <row r="65" spans="1:11" ht="15" customHeight="1" x14ac:dyDescent="0.25">
      <c r="B65" s="137"/>
      <c r="C65" s="138"/>
      <c r="D65" s="124"/>
      <c r="E65" s="124"/>
      <c r="F65" s="21"/>
      <c r="G65" s="21"/>
      <c r="H65" s="124"/>
      <c r="I65" s="21"/>
      <c r="J65" s="21"/>
      <c r="K65" s="124"/>
    </row>
    <row r="66" spans="1:11" ht="15" customHeight="1" x14ac:dyDescent="0.25">
      <c r="A66" s="37" t="s">
        <v>27</v>
      </c>
      <c r="B66" s="76" t="s">
        <v>17</v>
      </c>
    </row>
    <row r="68" spans="1:11" ht="18.75" customHeight="1" x14ac:dyDescent="0.25">
      <c r="B68" s="118"/>
      <c r="C68" s="118"/>
      <c r="D68" s="118"/>
      <c r="E68" s="118"/>
      <c r="F68" s="118" t="s">
        <v>200</v>
      </c>
      <c r="G68" s="118"/>
      <c r="H68" s="118"/>
      <c r="I68" s="118"/>
      <c r="J68" s="118"/>
    </row>
    <row r="69" spans="1:11" ht="15" customHeight="1" x14ac:dyDescent="0.25">
      <c r="B69" s="309" t="s">
        <v>191</v>
      </c>
      <c r="C69" s="311" t="s">
        <v>138</v>
      </c>
      <c r="D69" s="311"/>
      <c r="E69" s="311"/>
      <c r="F69" s="311"/>
      <c r="G69" s="311"/>
      <c r="H69" s="311"/>
      <c r="I69" s="311"/>
      <c r="J69" s="311"/>
    </row>
    <row r="70" spans="1:11" ht="15" customHeight="1" x14ac:dyDescent="0.25">
      <c r="B70" s="310"/>
      <c r="C70" s="312">
        <v>2013</v>
      </c>
      <c r="D70" s="313"/>
      <c r="E70" s="316">
        <v>2014</v>
      </c>
      <c r="F70" s="315"/>
      <c r="G70" s="314">
        <v>2015</v>
      </c>
      <c r="H70" s="315"/>
      <c r="I70" s="314">
        <v>2016</v>
      </c>
      <c r="J70" s="314"/>
    </row>
    <row r="71" spans="1:11" ht="30" customHeight="1" x14ac:dyDescent="0.25">
      <c r="B71" s="81" t="s">
        <v>187</v>
      </c>
      <c r="C71" s="25">
        <v>1173328</v>
      </c>
      <c r="D71" s="87">
        <f>C71/C74</f>
        <v>0.34339705914202245</v>
      </c>
      <c r="E71" s="24">
        <v>1303815</v>
      </c>
      <c r="F71" s="117">
        <f>E71/E74</f>
        <v>0.34421350178955695</v>
      </c>
      <c r="G71" s="24">
        <v>1354688</v>
      </c>
      <c r="H71" s="117">
        <f>G71/G74</f>
        <v>0.29074775654150686</v>
      </c>
      <c r="I71" s="24">
        <v>1283370</v>
      </c>
      <c r="J71" s="27">
        <f>I71/I74</f>
        <v>0.29965018980156877</v>
      </c>
      <c r="K71" s="124"/>
    </row>
    <row r="72" spans="1:11" ht="30" customHeight="1" x14ac:dyDescent="0.25">
      <c r="B72" s="82" t="s">
        <v>188</v>
      </c>
      <c r="C72" s="23">
        <v>1554725</v>
      </c>
      <c r="D72" s="86">
        <f>C72/C74</f>
        <v>0.45502024393399021</v>
      </c>
      <c r="E72" s="23">
        <v>1799637</v>
      </c>
      <c r="F72" s="86">
        <f>E72/E74</f>
        <v>0.47511292148046536</v>
      </c>
      <c r="G72" s="23">
        <v>2541245</v>
      </c>
      <c r="H72" s="86">
        <f>G72/G74</f>
        <v>0.54541066472303712</v>
      </c>
      <c r="I72" s="23">
        <v>2231539</v>
      </c>
      <c r="J72" s="28">
        <f>I72/I74</f>
        <v>0.52103530930254172</v>
      </c>
      <c r="K72" s="124"/>
    </row>
    <row r="73" spans="1:11" ht="15" customHeight="1" x14ac:dyDescent="0.25">
      <c r="B73" s="81" t="s">
        <v>189</v>
      </c>
      <c r="C73" s="25">
        <v>677952</v>
      </c>
      <c r="D73" s="87">
        <f>C73/C74</f>
        <v>0.19841572266190904</v>
      </c>
      <c r="E73" s="24">
        <v>673293</v>
      </c>
      <c r="F73" s="117">
        <f>E73/E74</f>
        <v>0.17775262691439828</v>
      </c>
      <c r="G73" s="24">
        <v>699912</v>
      </c>
      <c r="H73" s="117">
        <f>G73/G74</f>
        <v>0.15021749936256848</v>
      </c>
      <c r="I73" s="24">
        <v>736298</v>
      </c>
      <c r="J73" s="27">
        <f>I73/I74</f>
        <v>0.17191599885497982</v>
      </c>
      <c r="K73" s="124"/>
    </row>
    <row r="74" spans="1:11" ht="15" customHeight="1" x14ac:dyDescent="0.25">
      <c r="B74" s="1" t="s">
        <v>80</v>
      </c>
      <c r="C74" s="26">
        <v>3416826</v>
      </c>
      <c r="D74" s="88">
        <v>1</v>
      </c>
      <c r="E74" s="26">
        <v>3787809</v>
      </c>
      <c r="F74" s="88">
        <v>1</v>
      </c>
      <c r="G74" s="26">
        <v>4659324</v>
      </c>
      <c r="H74" s="88">
        <v>1</v>
      </c>
      <c r="I74" s="26">
        <v>4282894</v>
      </c>
      <c r="J74" s="30">
        <v>1</v>
      </c>
      <c r="K74" s="124"/>
    </row>
    <row r="75" spans="1:11" ht="15" customHeight="1" x14ac:dyDescent="0.25">
      <c r="B75" s="317" t="s">
        <v>183</v>
      </c>
      <c r="C75" s="317"/>
      <c r="D75" s="317"/>
      <c r="E75" s="317"/>
      <c r="F75" s="317"/>
      <c r="G75" s="317"/>
      <c r="H75" s="317"/>
      <c r="I75" s="317"/>
      <c r="J75" s="317"/>
      <c r="K75" s="124"/>
    </row>
    <row r="76" spans="1:11" ht="15" customHeight="1" x14ac:dyDescent="0.25">
      <c r="C76" s="21"/>
      <c r="D76" s="21"/>
      <c r="E76" s="21"/>
      <c r="F76" s="21"/>
      <c r="G76" s="21"/>
      <c r="H76" s="21"/>
      <c r="I76" s="21"/>
      <c r="J76" s="124"/>
      <c r="K76" s="124"/>
    </row>
    <row r="77" spans="1:11" ht="15" customHeight="1" x14ac:dyDescent="0.25">
      <c r="A77" s="37" t="s">
        <v>28</v>
      </c>
      <c r="B77" s="75" t="s">
        <v>20</v>
      </c>
    </row>
    <row r="79" spans="1:11" ht="18.75" customHeight="1" x14ac:dyDescent="0.25">
      <c r="A79" s="139"/>
      <c r="B79" s="318" t="s">
        <v>196</v>
      </c>
      <c r="C79" s="318"/>
      <c r="D79" s="318"/>
      <c r="E79" s="318"/>
      <c r="F79" s="318"/>
      <c r="G79" s="318"/>
      <c r="H79" s="318"/>
      <c r="I79" s="318"/>
      <c r="J79" s="318"/>
    </row>
    <row r="80" spans="1:11" ht="15" customHeight="1" x14ac:dyDescent="0.25">
      <c r="A80" s="135"/>
      <c r="B80" s="309" t="s">
        <v>191</v>
      </c>
      <c r="C80" s="311" t="s">
        <v>138</v>
      </c>
      <c r="D80" s="311"/>
      <c r="E80" s="311"/>
      <c r="F80" s="311"/>
      <c r="G80" s="311"/>
      <c r="H80" s="311"/>
      <c r="I80" s="311"/>
      <c r="J80" s="311"/>
    </row>
    <row r="81" spans="2:12" ht="15" customHeight="1" x14ac:dyDescent="0.25">
      <c r="B81" s="310"/>
      <c r="C81" s="312">
        <v>2013</v>
      </c>
      <c r="D81" s="313"/>
      <c r="E81" s="114">
        <v>2014</v>
      </c>
      <c r="F81" s="116"/>
      <c r="G81" s="314">
        <v>2015</v>
      </c>
      <c r="H81" s="315"/>
      <c r="I81" s="314">
        <v>2016</v>
      </c>
      <c r="J81" s="314"/>
    </row>
    <row r="82" spans="2:12" ht="15" customHeight="1" x14ac:dyDescent="0.25">
      <c r="B82" s="110" t="s">
        <v>110</v>
      </c>
      <c r="C82" s="25">
        <v>1707762</v>
      </c>
      <c r="D82" s="87">
        <f>C82/C84</f>
        <v>0.49980947229973083</v>
      </c>
      <c r="E82" s="24">
        <v>1835740</v>
      </c>
      <c r="F82" s="117">
        <f>E82/E84</f>
        <v>0.48464428908638213</v>
      </c>
      <c r="G82" s="24">
        <v>1881327</v>
      </c>
      <c r="H82" s="117">
        <f>G82/G84</f>
        <v>0.40377681397558957</v>
      </c>
      <c r="I82" s="24">
        <v>1832535</v>
      </c>
      <c r="J82" s="27">
        <f>I82/I84</f>
        <v>0.42787306900427607</v>
      </c>
      <c r="K82" s="124"/>
      <c r="L82" s="124"/>
    </row>
    <row r="83" spans="2:12" ht="15" customHeight="1" x14ac:dyDescent="0.25">
      <c r="B83" s="82" t="s">
        <v>198</v>
      </c>
      <c r="C83" s="23">
        <v>1690270</v>
      </c>
      <c r="D83" s="86">
        <f>C83/C84</f>
        <v>0.4946901012811305</v>
      </c>
      <c r="E83" s="23">
        <v>1924227</v>
      </c>
      <c r="F83" s="86">
        <f>E83/E84</f>
        <v>0.50800528748941676</v>
      </c>
      <c r="G83" s="23">
        <v>2740143</v>
      </c>
      <c r="H83" s="86">
        <f>G83/G84</f>
        <v>0.58809883150431264</v>
      </c>
      <c r="I83" s="23">
        <v>2356983</v>
      </c>
      <c r="J83" s="28">
        <f>I83/I84</f>
        <v>0.55032485043991286</v>
      </c>
      <c r="K83" s="124"/>
      <c r="L83" s="124"/>
    </row>
    <row r="84" spans="2:12" ht="15" customHeight="1" x14ac:dyDescent="0.25">
      <c r="B84" s="119" t="s">
        <v>80</v>
      </c>
      <c r="C84" s="32">
        <v>3416826</v>
      </c>
      <c r="D84" s="141">
        <v>1</v>
      </c>
      <c r="E84" s="31">
        <v>3787809</v>
      </c>
      <c r="F84" s="142">
        <v>1</v>
      </c>
      <c r="G84" s="31">
        <v>4659324</v>
      </c>
      <c r="H84" s="142">
        <v>1</v>
      </c>
      <c r="I84" s="31">
        <v>4282894</v>
      </c>
      <c r="J84" s="33">
        <v>1</v>
      </c>
      <c r="K84" s="124"/>
      <c r="L84" s="124"/>
    </row>
    <row r="85" spans="2:12" ht="15" customHeight="1" x14ac:dyDescent="0.25">
      <c r="B85" s="317" t="s">
        <v>185</v>
      </c>
      <c r="C85" s="317"/>
      <c r="D85" s="317"/>
      <c r="E85" s="317"/>
      <c r="F85" s="317"/>
      <c r="G85" s="317"/>
      <c r="H85" s="317"/>
      <c r="I85" s="317"/>
      <c r="J85" s="317"/>
      <c r="K85" s="124"/>
      <c r="L85" s="124"/>
    </row>
    <row r="86" spans="2:12" ht="15" customHeight="1" x14ac:dyDescent="0.25">
      <c r="C86" s="21"/>
      <c r="D86" s="21"/>
      <c r="E86" s="21"/>
      <c r="F86" s="21"/>
      <c r="G86" s="21"/>
      <c r="H86" s="21"/>
      <c r="I86" s="21"/>
      <c r="J86" s="124"/>
      <c r="K86" s="124"/>
      <c r="L86" s="124"/>
    </row>
  </sheetData>
  <mergeCells count="40">
    <mergeCell ref="B85:J85"/>
    <mergeCell ref="M34:M35"/>
    <mergeCell ref="B44:M44"/>
    <mergeCell ref="M45:M46"/>
    <mergeCell ref="E45:F45"/>
    <mergeCell ref="B57:J57"/>
    <mergeCell ref="I70:J70"/>
    <mergeCell ref="B58:B59"/>
    <mergeCell ref="C59:D59"/>
    <mergeCell ref="E59:F59"/>
    <mergeCell ref="G59:H59"/>
    <mergeCell ref="I59:J59"/>
    <mergeCell ref="C58:J58"/>
    <mergeCell ref="B64:J64"/>
    <mergeCell ref="B69:B70"/>
    <mergeCell ref="C69:J69"/>
    <mergeCell ref="B21:M21"/>
    <mergeCell ref="E22:F22"/>
    <mergeCell ref="M22:M23"/>
    <mergeCell ref="B33:M33"/>
    <mergeCell ref="B45:B46"/>
    <mergeCell ref="C45:D46"/>
    <mergeCell ref="G45:L45"/>
    <mergeCell ref="G34:L34"/>
    <mergeCell ref="C34:D35"/>
    <mergeCell ref="E34:F34"/>
    <mergeCell ref="B22:B23"/>
    <mergeCell ref="C22:D23"/>
    <mergeCell ref="G22:L22"/>
    <mergeCell ref="B34:B35"/>
    <mergeCell ref="C70:D70"/>
    <mergeCell ref="E70:F70"/>
    <mergeCell ref="G70:H70"/>
    <mergeCell ref="B75:J75"/>
    <mergeCell ref="B79:J79"/>
    <mergeCell ref="B80:B81"/>
    <mergeCell ref="C80:J80"/>
    <mergeCell ref="C81:D81"/>
    <mergeCell ref="G81:H81"/>
    <mergeCell ref="I81:J81"/>
  </mergeCells>
  <pageMargins left="0.7" right="0.7" top="0.75" bottom="0.75" header="0.3" footer="0.3"/>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01"/>
  <sheetViews>
    <sheetView showGridLines="0" zoomScale="86" zoomScaleNormal="86" workbookViewId="0"/>
  </sheetViews>
  <sheetFormatPr defaultColWidth="13.375" defaultRowHeight="15" customHeight="1" x14ac:dyDescent="0.25"/>
  <cols>
    <col min="1" max="1" width="8.625" style="40" customWidth="1"/>
    <col min="2" max="2" width="15.875" style="40" customWidth="1"/>
    <col min="3" max="3" width="13.375" style="45"/>
    <col min="4" max="4" width="13.375" style="40"/>
    <col min="5" max="5" width="13.375" style="45"/>
    <col min="6" max="6" width="13.375" style="40"/>
    <col min="7" max="7" width="13.375" style="45"/>
    <col min="8" max="8" width="13.375" style="40"/>
    <col min="9" max="9" width="13.375" style="45"/>
    <col min="10" max="10" width="13.375" style="40"/>
    <col min="11" max="11" width="13.375" style="45"/>
    <col min="12" max="12" width="13.375" style="40"/>
    <col min="13" max="13" width="13.375" style="45"/>
    <col min="14" max="14" width="13.375" style="40"/>
    <col min="15" max="15" width="13.375" style="45"/>
    <col min="16" max="16" width="13.375" style="40"/>
    <col min="17" max="17" width="13.375" style="45"/>
    <col min="18" max="16384" width="13.375" style="40"/>
  </cols>
  <sheetData>
    <row r="1" spans="1:4" ht="15" customHeight="1" x14ac:dyDescent="0.25">
      <c r="A1" s="97"/>
      <c r="B1" s="97"/>
    </row>
    <row r="2" spans="1:4" ht="15" customHeight="1" x14ac:dyDescent="0.25">
      <c r="A2" s="144" t="s">
        <v>31</v>
      </c>
      <c r="B2" s="145" t="s">
        <v>201</v>
      </c>
      <c r="C2" s="146"/>
      <c r="D2" s="147"/>
    </row>
    <row r="3" spans="1:4" ht="15" customHeight="1" x14ac:dyDescent="0.25">
      <c r="A3" s="148"/>
      <c r="B3" s="149"/>
      <c r="C3" s="150"/>
      <c r="D3" s="151"/>
    </row>
    <row r="4" spans="1:4" ht="15" customHeight="1" x14ac:dyDescent="0.25">
      <c r="A4" s="148" t="s">
        <v>34</v>
      </c>
      <c r="B4" s="149" t="s">
        <v>12</v>
      </c>
      <c r="C4" s="150"/>
      <c r="D4" s="151"/>
    </row>
    <row r="5" spans="1:4" ht="15" customHeight="1" x14ac:dyDescent="0.25">
      <c r="A5" s="148" t="s">
        <v>36</v>
      </c>
      <c r="B5" s="149" t="s">
        <v>14</v>
      </c>
      <c r="C5" s="150"/>
      <c r="D5" s="151"/>
    </row>
    <row r="6" spans="1:4" ht="15" customHeight="1" x14ac:dyDescent="0.25">
      <c r="A6" s="152" t="s">
        <v>130</v>
      </c>
      <c r="B6" s="152" t="s">
        <v>134</v>
      </c>
      <c r="C6" s="150"/>
      <c r="D6" s="151"/>
    </row>
    <row r="7" spans="1:4" ht="15" customHeight="1" x14ac:dyDescent="0.25">
      <c r="A7" s="148" t="s">
        <v>38</v>
      </c>
      <c r="B7" s="149" t="s">
        <v>17</v>
      </c>
      <c r="C7" s="150"/>
      <c r="D7" s="151"/>
    </row>
    <row r="8" spans="1:4" ht="15" customHeight="1" x14ac:dyDescent="0.25">
      <c r="A8" s="152" t="s">
        <v>131</v>
      </c>
      <c r="B8" s="152" t="s">
        <v>134</v>
      </c>
      <c r="C8" s="150"/>
      <c r="D8" s="151"/>
    </row>
    <row r="9" spans="1:4" ht="15" customHeight="1" x14ac:dyDescent="0.25">
      <c r="A9" s="148" t="s">
        <v>39</v>
      </c>
      <c r="B9" s="149" t="s">
        <v>20</v>
      </c>
      <c r="C9" s="150"/>
      <c r="D9" s="151"/>
    </row>
    <row r="10" spans="1:4" ht="15" customHeight="1" x14ac:dyDescent="0.25">
      <c r="A10" s="152" t="s">
        <v>132</v>
      </c>
      <c r="B10" s="152" t="s">
        <v>134</v>
      </c>
      <c r="C10" s="150"/>
      <c r="D10" s="151"/>
    </row>
    <row r="11" spans="1:4" ht="15" customHeight="1" x14ac:dyDescent="0.25">
      <c r="A11" s="152"/>
      <c r="B11" s="152"/>
      <c r="C11" s="150"/>
      <c r="D11" s="151"/>
    </row>
    <row r="12" spans="1:4" ht="15" customHeight="1" x14ac:dyDescent="0.25">
      <c r="A12" s="148" t="s">
        <v>41</v>
      </c>
      <c r="B12" s="149" t="s">
        <v>186</v>
      </c>
      <c r="C12" s="150"/>
      <c r="D12" s="151"/>
    </row>
    <row r="13" spans="1:4" ht="15" customHeight="1" x14ac:dyDescent="0.25">
      <c r="A13" s="148" t="s">
        <v>43</v>
      </c>
      <c r="B13" s="149" t="s">
        <v>14</v>
      </c>
      <c r="C13" s="150"/>
      <c r="D13" s="151"/>
    </row>
    <row r="14" spans="1:4" ht="15" customHeight="1" x14ac:dyDescent="0.25">
      <c r="A14" s="148" t="s">
        <v>45</v>
      </c>
      <c r="B14" s="149" t="s">
        <v>17</v>
      </c>
      <c r="C14" s="150"/>
      <c r="D14" s="151"/>
    </row>
    <row r="15" spans="1:4" ht="15" customHeight="1" x14ac:dyDescent="0.25">
      <c r="A15" s="153" t="s">
        <v>46</v>
      </c>
      <c r="B15" s="154" t="s">
        <v>20</v>
      </c>
      <c r="C15" s="155"/>
      <c r="D15" s="156"/>
    </row>
    <row r="16" spans="1:4" ht="15" customHeight="1" x14ac:dyDescent="0.25">
      <c r="A16" s="97"/>
      <c r="B16" s="97"/>
    </row>
    <row r="17" spans="1:18" ht="15" customHeight="1" x14ac:dyDescent="0.25">
      <c r="A17" s="97"/>
      <c r="B17" s="97"/>
    </row>
    <row r="18" spans="1:18" ht="15" customHeight="1" x14ac:dyDescent="0.25">
      <c r="A18" s="97" t="s">
        <v>31</v>
      </c>
      <c r="B18" s="97" t="s">
        <v>201</v>
      </c>
    </row>
    <row r="19" spans="1:18" ht="15" customHeight="1" x14ac:dyDescent="0.25">
      <c r="A19" s="97"/>
      <c r="B19" s="97"/>
    </row>
    <row r="20" spans="1:18" ht="15" customHeight="1" x14ac:dyDescent="0.25">
      <c r="A20" s="97" t="s">
        <v>34</v>
      </c>
      <c r="B20" s="97" t="s">
        <v>12</v>
      </c>
    </row>
    <row r="21" spans="1:18" ht="15" customHeight="1" x14ac:dyDescent="0.25">
      <c r="A21" s="97"/>
      <c r="B21" s="97"/>
    </row>
    <row r="22" spans="1:18" ht="15" customHeight="1" x14ac:dyDescent="0.25">
      <c r="A22" s="97" t="s">
        <v>36</v>
      </c>
      <c r="B22" s="157" t="s">
        <v>14</v>
      </c>
    </row>
    <row r="23" spans="1:18" ht="15" customHeight="1" x14ac:dyDescent="0.25">
      <c r="B23" s="143"/>
      <c r="C23" s="47"/>
      <c r="D23" s="41"/>
      <c r="E23" s="47"/>
      <c r="F23" s="41"/>
      <c r="G23" s="47"/>
      <c r="H23" s="41"/>
      <c r="I23" s="47"/>
      <c r="J23" s="41"/>
    </row>
    <row r="24" spans="1:18" ht="18" customHeight="1" x14ac:dyDescent="0.25">
      <c r="B24" s="337" t="s">
        <v>203</v>
      </c>
      <c r="C24" s="337"/>
      <c r="D24" s="337"/>
      <c r="E24" s="337"/>
      <c r="F24" s="337"/>
      <c r="G24" s="337"/>
      <c r="H24" s="337"/>
      <c r="I24" s="337"/>
      <c r="J24" s="337"/>
    </row>
    <row r="25" spans="1:18" ht="15" customHeight="1" x14ac:dyDescent="0.25">
      <c r="B25" s="166" t="s">
        <v>202</v>
      </c>
      <c r="C25" s="338" t="s">
        <v>128</v>
      </c>
      <c r="D25" s="340"/>
      <c r="E25" s="338" t="s">
        <v>129</v>
      </c>
      <c r="F25" s="340"/>
      <c r="G25" s="338" t="s">
        <v>190</v>
      </c>
      <c r="H25" s="340"/>
      <c r="I25" s="338" t="s">
        <v>139</v>
      </c>
      <c r="J25" s="338"/>
      <c r="K25" s="48"/>
      <c r="L25" s="49"/>
      <c r="M25" s="48"/>
      <c r="N25" s="49"/>
      <c r="O25" s="48"/>
      <c r="P25" s="49"/>
      <c r="Q25" s="48"/>
      <c r="R25" s="49"/>
    </row>
    <row r="26" spans="1:18" ht="15" customHeight="1" x14ac:dyDescent="0.25">
      <c r="B26" s="152" t="s">
        <v>81</v>
      </c>
      <c r="C26" s="158">
        <v>9768</v>
      </c>
      <c r="D26" s="87">
        <f>C26/I26</f>
        <v>7.542332965276545E-2</v>
      </c>
      <c r="E26" s="160">
        <v>64699</v>
      </c>
      <c r="F26" s="87">
        <f>E26/I26</f>
        <v>0.49957145835424566</v>
      </c>
      <c r="G26" s="160">
        <v>54472</v>
      </c>
      <c r="H26" s="87">
        <f>G26/I26</f>
        <v>0.42060397346902534</v>
      </c>
      <c r="I26" s="158">
        <v>129509</v>
      </c>
      <c r="J26" s="159">
        <v>1</v>
      </c>
      <c r="K26" s="48"/>
      <c r="M26" s="50"/>
      <c r="O26" s="48"/>
      <c r="Q26" s="48"/>
    </row>
    <row r="27" spans="1:18" ht="15" customHeight="1" x14ac:dyDescent="0.25">
      <c r="B27" s="161" t="s">
        <v>82</v>
      </c>
      <c r="C27" s="162">
        <v>17615</v>
      </c>
      <c r="D27" s="86">
        <f t="shared" ref="D27:D52" si="0">C27/I27</f>
        <v>0.14239866776608301</v>
      </c>
      <c r="E27" s="164">
        <v>58855</v>
      </c>
      <c r="F27" s="86">
        <f t="shared" ref="F27:F53" si="1">E27/I27</f>
        <v>0.47578050476144285</v>
      </c>
      <c r="G27" s="164">
        <v>46502</v>
      </c>
      <c r="H27" s="86">
        <f t="shared" ref="H27:H53" si="2">G27/I27</f>
        <v>0.37591954859258542</v>
      </c>
      <c r="I27" s="162">
        <v>123702</v>
      </c>
      <c r="J27" s="163">
        <v>1</v>
      </c>
      <c r="K27" s="48"/>
      <c r="M27" s="48"/>
      <c r="O27" s="48"/>
      <c r="Q27" s="48"/>
    </row>
    <row r="28" spans="1:18" ht="15" customHeight="1" x14ac:dyDescent="0.25">
      <c r="B28" s="152" t="s">
        <v>83</v>
      </c>
      <c r="C28" s="158">
        <v>9254</v>
      </c>
      <c r="D28" s="87">
        <f t="shared" si="0"/>
        <v>0.43566687067463866</v>
      </c>
      <c r="E28" s="160">
        <v>1310</v>
      </c>
      <c r="F28" s="87">
        <f t="shared" si="1"/>
        <v>6.1673179228849864E-2</v>
      </c>
      <c r="G28" s="160">
        <v>10610</v>
      </c>
      <c r="H28" s="87">
        <f t="shared" si="2"/>
        <v>0.49950567299091381</v>
      </c>
      <c r="I28" s="158">
        <v>21241</v>
      </c>
      <c r="J28" s="159">
        <v>1</v>
      </c>
      <c r="K28" s="48"/>
      <c r="M28" s="48"/>
      <c r="O28" s="48"/>
      <c r="Q28" s="48"/>
    </row>
    <row r="29" spans="1:18" ht="15" customHeight="1" x14ac:dyDescent="0.25">
      <c r="B29" s="161" t="s">
        <v>84</v>
      </c>
      <c r="C29" s="162">
        <v>7733</v>
      </c>
      <c r="D29" s="86">
        <f t="shared" si="0"/>
        <v>0.5529495888451913</v>
      </c>
      <c r="E29" s="164">
        <v>2212</v>
      </c>
      <c r="F29" s="86">
        <f t="shared" si="1"/>
        <v>0.15816946728637826</v>
      </c>
      <c r="G29" s="164">
        <v>4035</v>
      </c>
      <c r="H29" s="86">
        <f t="shared" si="2"/>
        <v>0.28852341794780123</v>
      </c>
      <c r="I29" s="162">
        <v>13985</v>
      </c>
      <c r="J29" s="163">
        <v>1</v>
      </c>
      <c r="K29" s="48"/>
      <c r="M29" s="48"/>
      <c r="O29" s="48"/>
      <c r="Q29" s="48"/>
    </row>
    <row r="30" spans="1:18" ht="15" customHeight="1" x14ac:dyDescent="0.25">
      <c r="B30" s="152" t="s">
        <v>85</v>
      </c>
      <c r="C30" s="158">
        <v>3557</v>
      </c>
      <c r="D30" s="87">
        <f t="shared" si="0"/>
        <v>0.20453107929388764</v>
      </c>
      <c r="E30" s="160">
        <v>7354</v>
      </c>
      <c r="F30" s="87">
        <f t="shared" si="1"/>
        <v>0.4228624000920016</v>
      </c>
      <c r="G30" s="160">
        <v>6480</v>
      </c>
      <c r="H30" s="87">
        <f t="shared" si="2"/>
        <v>0.37260652061411076</v>
      </c>
      <c r="I30" s="158">
        <v>17391</v>
      </c>
      <c r="J30" s="159">
        <v>1</v>
      </c>
      <c r="K30" s="48"/>
      <c r="M30" s="48"/>
      <c r="O30" s="48"/>
      <c r="Q30" s="48"/>
    </row>
    <row r="31" spans="1:18" ht="15" customHeight="1" x14ac:dyDescent="0.25">
      <c r="B31" s="161" t="s">
        <v>86</v>
      </c>
      <c r="C31" s="162">
        <v>4533</v>
      </c>
      <c r="D31" s="86">
        <f t="shared" si="0"/>
        <v>7.073638874584523E-2</v>
      </c>
      <c r="E31" s="164">
        <v>29647</v>
      </c>
      <c r="F31" s="86">
        <f t="shared" si="1"/>
        <v>0.4626343960176646</v>
      </c>
      <c r="G31" s="164">
        <v>29902</v>
      </c>
      <c r="H31" s="86">
        <f t="shared" si="2"/>
        <v>0.46661361047391664</v>
      </c>
      <c r="I31" s="162">
        <v>64083</v>
      </c>
      <c r="J31" s="163">
        <v>1</v>
      </c>
      <c r="K31" s="48"/>
      <c r="M31" s="48"/>
      <c r="O31" s="48"/>
      <c r="Q31" s="48"/>
    </row>
    <row r="32" spans="1:18" ht="15" customHeight="1" x14ac:dyDescent="0.25">
      <c r="B32" s="152" t="s">
        <v>87</v>
      </c>
      <c r="C32" s="158">
        <v>19742</v>
      </c>
      <c r="D32" s="87">
        <f t="shared" si="0"/>
        <v>0.26541010714813867</v>
      </c>
      <c r="E32" s="160">
        <v>24969</v>
      </c>
      <c r="F32" s="87">
        <f t="shared" si="1"/>
        <v>0.33568154013685925</v>
      </c>
      <c r="G32" s="160">
        <v>28559</v>
      </c>
      <c r="H32" s="87">
        <f t="shared" si="2"/>
        <v>0.38394525630856513</v>
      </c>
      <c r="I32" s="158">
        <v>74383</v>
      </c>
      <c r="J32" s="159">
        <v>1</v>
      </c>
      <c r="K32" s="48"/>
      <c r="M32" s="48"/>
      <c r="O32" s="48"/>
      <c r="Q32" s="48"/>
    </row>
    <row r="33" spans="2:17" ht="15" customHeight="1" x14ac:dyDescent="0.25">
      <c r="B33" s="161" t="s">
        <v>88</v>
      </c>
      <c r="C33" s="162">
        <v>7129</v>
      </c>
      <c r="D33" s="86">
        <f t="shared" si="0"/>
        <v>0.48097422749966268</v>
      </c>
      <c r="E33" s="164">
        <v>3511</v>
      </c>
      <c r="F33" s="86">
        <f t="shared" si="1"/>
        <v>0.23687761435703683</v>
      </c>
      <c r="G33" s="164">
        <v>4182</v>
      </c>
      <c r="H33" s="86">
        <f t="shared" si="2"/>
        <v>0.28214815814330052</v>
      </c>
      <c r="I33" s="162">
        <v>14822</v>
      </c>
      <c r="J33" s="163">
        <v>1</v>
      </c>
      <c r="K33" s="48"/>
      <c r="L33" s="39"/>
      <c r="M33" s="51"/>
      <c r="N33" s="39"/>
      <c r="O33" s="48"/>
      <c r="Q33" s="48"/>
    </row>
    <row r="34" spans="2:17" ht="15" customHeight="1" x14ac:dyDescent="0.25">
      <c r="B34" s="152" t="s">
        <v>89</v>
      </c>
      <c r="C34" s="158">
        <v>7631</v>
      </c>
      <c r="D34" s="87">
        <f t="shared" si="0"/>
        <v>0.21862197392923649</v>
      </c>
      <c r="E34" s="160">
        <v>7072</v>
      </c>
      <c r="F34" s="87">
        <f t="shared" si="1"/>
        <v>0.20260707635009312</v>
      </c>
      <c r="G34" s="160">
        <v>19638</v>
      </c>
      <c r="H34" s="87">
        <f t="shared" si="2"/>
        <v>0.56261280618822518</v>
      </c>
      <c r="I34" s="158">
        <v>34905</v>
      </c>
      <c r="J34" s="159">
        <v>1</v>
      </c>
      <c r="K34" s="48"/>
      <c r="L34" s="39"/>
      <c r="M34" s="51"/>
      <c r="N34" s="39"/>
      <c r="O34" s="48"/>
      <c r="Q34" s="48"/>
    </row>
    <row r="35" spans="2:17" ht="15" customHeight="1" x14ac:dyDescent="0.25">
      <c r="B35" s="161" t="s">
        <v>90</v>
      </c>
      <c r="C35" s="162">
        <v>137227</v>
      </c>
      <c r="D35" s="86">
        <f t="shared" si="0"/>
        <v>0.36292397815479416</v>
      </c>
      <c r="E35" s="164">
        <v>82732</v>
      </c>
      <c r="F35" s="86">
        <f t="shared" si="1"/>
        <v>0.21880115837774222</v>
      </c>
      <c r="G35" s="164">
        <v>158156</v>
      </c>
      <c r="H35" s="86">
        <f t="shared" si="2"/>
        <v>0.41827486346746362</v>
      </c>
      <c r="I35" s="162">
        <v>378115</v>
      </c>
      <c r="J35" s="163">
        <v>1</v>
      </c>
      <c r="K35" s="48"/>
      <c r="L35" s="39"/>
      <c r="M35" s="51"/>
      <c r="N35" s="39"/>
      <c r="O35" s="48"/>
      <c r="Q35" s="48"/>
    </row>
    <row r="36" spans="2:17" ht="15" customHeight="1" x14ac:dyDescent="0.25">
      <c r="B36" s="152" t="s">
        <v>109</v>
      </c>
      <c r="C36" s="158">
        <v>110537</v>
      </c>
      <c r="D36" s="87">
        <f t="shared" si="0"/>
        <v>0.10733289831937017</v>
      </c>
      <c r="E36" s="160">
        <v>403555</v>
      </c>
      <c r="F36" s="87">
        <f t="shared" si="1"/>
        <v>0.39185727657954733</v>
      </c>
      <c r="G36" s="160">
        <v>507034</v>
      </c>
      <c r="H36" s="87">
        <f t="shared" si="2"/>
        <v>0.49233676295234657</v>
      </c>
      <c r="I36" s="158">
        <v>1029852</v>
      </c>
      <c r="J36" s="159">
        <v>1</v>
      </c>
      <c r="K36" s="48"/>
      <c r="L36" s="39"/>
      <c r="M36" s="51"/>
      <c r="N36" s="39"/>
      <c r="O36" s="48"/>
      <c r="Q36" s="48"/>
    </row>
    <row r="37" spans="2:17" ht="15" customHeight="1" x14ac:dyDescent="0.25">
      <c r="B37" s="161" t="s">
        <v>92</v>
      </c>
      <c r="C37" s="162">
        <v>30747</v>
      </c>
      <c r="D37" s="86">
        <f t="shared" si="0"/>
        <v>0.26309394439833317</v>
      </c>
      <c r="E37" s="164">
        <v>16623</v>
      </c>
      <c r="F37" s="86">
        <f t="shared" si="1"/>
        <v>0.14223861312432082</v>
      </c>
      <c r="G37" s="164">
        <v>69497</v>
      </c>
      <c r="H37" s="86">
        <f t="shared" si="2"/>
        <v>0.59466744247734604</v>
      </c>
      <c r="I37" s="162">
        <v>116867</v>
      </c>
      <c r="J37" s="163">
        <v>1</v>
      </c>
      <c r="K37" s="48"/>
      <c r="L37" s="39"/>
      <c r="M37" s="51"/>
      <c r="N37" s="39"/>
      <c r="O37" s="48"/>
      <c r="Q37" s="48"/>
    </row>
    <row r="38" spans="2:17" ht="15" customHeight="1" x14ac:dyDescent="0.25">
      <c r="B38" s="152" t="s">
        <v>93</v>
      </c>
      <c r="C38" s="158">
        <v>29815</v>
      </c>
      <c r="D38" s="87">
        <f t="shared" si="0"/>
        <v>0.55606326233727477</v>
      </c>
      <c r="E38" s="160">
        <v>10532</v>
      </c>
      <c r="F38" s="87">
        <f t="shared" si="1"/>
        <v>0.19642657316572792</v>
      </c>
      <c r="G38" s="160">
        <v>13261</v>
      </c>
      <c r="H38" s="87">
        <f t="shared" si="2"/>
        <v>0.24732365996493716</v>
      </c>
      <c r="I38" s="158">
        <v>53618</v>
      </c>
      <c r="J38" s="159">
        <v>1</v>
      </c>
      <c r="K38" s="48"/>
      <c r="L38" s="39"/>
      <c r="M38" s="51"/>
      <c r="N38" s="39"/>
      <c r="O38" s="48"/>
      <c r="Q38" s="48"/>
    </row>
    <row r="39" spans="2:17" ht="15" customHeight="1" x14ac:dyDescent="0.25">
      <c r="B39" s="161" t="s">
        <v>94</v>
      </c>
      <c r="C39" s="162">
        <v>28014</v>
      </c>
      <c r="D39" s="86">
        <f t="shared" si="0"/>
        <v>0.32886071491459762</v>
      </c>
      <c r="E39" s="164">
        <v>28892</v>
      </c>
      <c r="F39" s="86">
        <f t="shared" si="1"/>
        <v>0.3391676938428127</v>
      </c>
      <c r="G39" s="164">
        <v>27161</v>
      </c>
      <c r="H39" s="86">
        <f t="shared" si="2"/>
        <v>0.31884721488524975</v>
      </c>
      <c r="I39" s="162">
        <v>85185</v>
      </c>
      <c r="J39" s="163">
        <v>1</v>
      </c>
      <c r="K39" s="48"/>
      <c r="L39" s="39"/>
      <c r="M39" s="51"/>
      <c r="N39" s="39"/>
      <c r="O39" s="48"/>
      <c r="Q39" s="48"/>
    </row>
    <row r="40" spans="2:17" ht="15" customHeight="1" x14ac:dyDescent="0.25">
      <c r="B40" s="152" t="s">
        <v>95</v>
      </c>
      <c r="C40" s="158">
        <v>37894</v>
      </c>
      <c r="D40" s="87">
        <f t="shared" si="0"/>
        <v>0.12596776177353461</v>
      </c>
      <c r="E40" s="160">
        <v>62693</v>
      </c>
      <c r="F40" s="87">
        <f t="shared" si="1"/>
        <v>0.2084049424412362</v>
      </c>
      <c r="G40" s="160">
        <v>200217</v>
      </c>
      <c r="H40" s="87">
        <f t="shared" si="2"/>
        <v>0.66556413572100537</v>
      </c>
      <c r="I40" s="158">
        <v>300823</v>
      </c>
      <c r="J40" s="159">
        <v>1</v>
      </c>
      <c r="K40" s="48"/>
      <c r="L40" s="39"/>
      <c r="M40" s="51"/>
      <c r="N40" s="39"/>
      <c r="O40" s="48"/>
      <c r="Q40" s="48"/>
    </row>
    <row r="41" spans="2:17" ht="15" customHeight="1" x14ac:dyDescent="0.25">
      <c r="B41" s="161" t="s">
        <v>96</v>
      </c>
      <c r="C41" s="162">
        <v>4897</v>
      </c>
      <c r="D41" s="86">
        <f t="shared" si="0"/>
        <v>0.58681845416417011</v>
      </c>
      <c r="E41" s="164">
        <v>500</v>
      </c>
      <c r="F41" s="86">
        <f t="shared" si="1"/>
        <v>5.9916117435590173E-2</v>
      </c>
      <c r="G41" s="164">
        <v>2910</v>
      </c>
      <c r="H41" s="86">
        <f t="shared" si="2"/>
        <v>0.34871180347513481</v>
      </c>
      <c r="I41" s="162">
        <v>8345</v>
      </c>
      <c r="J41" s="163">
        <v>1</v>
      </c>
      <c r="K41" s="48"/>
      <c r="L41" s="39"/>
      <c r="M41" s="51"/>
      <c r="N41" s="39"/>
      <c r="O41" s="48"/>
      <c r="Q41" s="48"/>
    </row>
    <row r="42" spans="2:17" ht="15" customHeight="1" x14ac:dyDescent="0.25">
      <c r="B42" s="152" t="s">
        <v>97</v>
      </c>
      <c r="C42" s="158">
        <v>14207</v>
      </c>
      <c r="D42" s="87">
        <f t="shared" si="0"/>
        <v>0.70464239658764016</v>
      </c>
      <c r="E42" s="160">
        <v>751</v>
      </c>
      <c r="F42" s="87">
        <f t="shared" si="1"/>
        <v>3.7248288860232119E-2</v>
      </c>
      <c r="G42" s="160">
        <v>5175</v>
      </c>
      <c r="H42" s="87">
        <f t="shared" si="2"/>
        <v>0.25667096518202559</v>
      </c>
      <c r="I42" s="158">
        <v>20162</v>
      </c>
      <c r="J42" s="159">
        <v>1</v>
      </c>
      <c r="K42" s="48"/>
      <c r="L42" s="39"/>
      <c r="M42" s="51"/>
      <c r="N42" s="39"/>
      <c r="O42" s="48"/>
      <c r="Q42" s="48"/>
    </row>
    <row r="43" spans="2:17" ht="15" customHeight="1" x14ac:dyDescent="0.25">
      <c r="B43" s="161" t="s">
        <v>98</v>
      </c>
      <c r="C43" s="162">
        <v>1331</v>
      </c>
      <c r="D43" s="86">
        <f t="shared" si="0"/>
        <v>5.8152743795875567E-2</v>
      </c>
      <c r="E43" s="164">
        <v>15962</v>
      </c>
      <c r="F43" s="86">
        <f t="shared" si="1"/>
        <v>0.69739601537923801</v>
      </c>
      <c r="G43" s="164">
        <v>5573</v>
      </c>
      <c r="H43" s="86">
        <f t="shared" si="2"/>
        <v>0.24349003844809508</v>
      </c>
      <c r="I43" s="162">
        <v>22888</v>
      </c>
      <c r="J43" s="163">
        <v>1</v>
      </c>
      <c r="K43" s="48"/>
      <c r="L43" s="39"/>
      <c r="M43" s="51"/>
      <c r="N43" s="39"/>
      <c r="O43" s="48"/>
      <c r="Q43" s="48"/>
    </row>
    <row r="44" spans="2:17" ht="15" customHeight="1" x14ac:dyDescent="0.25">
      <c r="B44" s="152" t="s">
        <v>99</v>
      </c>
      <c r="C44" s="158">
        <v>1376</v>
      </c>
      <c r="D44" s="87">
        <f t="shared" si="0"/>
        <v>8.0699079232889562E-2</v>
      </c>
      <c r="E44" s="160">
        <v>8975</v>
      </c>
      <c r="F44" s="87">
        <f t="shared" si="1"/>
        <v>0.52636209019998825</v>
      </c>
      <c r="G44" s="160">
        <v>6700</v>
      </c>
      <c r="H44" s="87">
        <f t="shared" si="2"/>
        <v>0.39293883056712214</v>
      </c>
      <c r="I44" s="158">
        <v>17051</v>
      </c>
      <c r="J44" s="159">
        <v>1</v>
      </c>
      <c r="K44" s="48"/>
      <c r="M44" s="48"/>
      <c r="O44" s="48"/>
      <c r="Q44" s="48"/>
    </row>
    <row r="45" spans="2:17" ht="15" customHeight="1" x14ac:dyDescent="0.25">
      <c r="B45" s="161" t="s">
        <v>100</v>
      </c>
      <c r="C45" s="162">
        <v>42522</v>
      </c>
      <c r="D45" s="86">
        <f t="shared" si="0"/>
        <v>0.22470829458019786</v>
      </c>
      <c r="E45" s="164">
        <v>63878</v>
      </c>
      <c r="F45" s="86">
        <f t="shared" si="1"/>
        <v>0.33756447112539106</v>
      </c>
      <c r="G45" s="164">
        <v>76680</v>
      </c>
      <c r="H45" s="86">
        <f t="shared" si="2"/>
        <v>0.40521687663820072</v>
      </c>
      <c r="I45" s="162">
        <v>189232</v>
      </c>
      <c r="J45" s="163">
        <v>1</v>
      </c>
      <c r="K45" s="48"/>
      <c r="M45" s="48"/>
      <c r="O45" s="48"/>
      <c r="Q45" s="48"/>
    </row>
    <row r="46" spans="2:17" ht="15" customHeight="1" x14ac:dyDescent="0.25">
      <c r="B46" s="152" t="s">
        <v>101</v>
      </c>
      <c r="C46" s="158">
        <v>105422</v>
      </c>
      <c r="D46" s="87">
        <f t="shared" si="0"/>
        <v>0.50610171769834178</v>
      </c>
      <c r="E46" s="160">
        <v>22786</v>
      </c>
      <c r="F46" s="87">
        <f t="shared" si="1"/>
        <v>0.10938925214352238</v>
      </c>
      <c r="G46" s="160">
        <v>80054</v>
      </c>
      <c r="H46" s="87">
        <f t="shared" si="2"/>
        <v>0.38431700127699209</v>
      </c>
      <c r="I46" s="158">
        <v>208302</v>
      </c>
      <c r="J46" s="159">
        <v>1</v>
      </c>
      <c r="K46" s="48"/>
      <c r="M46" s="48"/>
      <c r="O46" s="48"/>
      <c r="Q46" s="48"/>
    </row>
    <row r="47" spans="2:17" ht="15" customHeight="1" x14ac:dyDescent="0.25">
      <c r="B47" s="161" t="s">
        <v>102</v>
      </c>
      <c r="C47" s="162">
        <v>14862</v>
      </c>
      <c r="D47" s="86">
        <f t="shared" si="0"/>
        <v>0.49664160401002505</v>
      </c>
      <c r="E47" s="164">
        <v>7218</v>
      </c>
      <c r="F47" s="86">
        <f t="shared" si="1"/>
        <v>0.241203007518797</v>
      </c>
      <c r="G47" s="164">
        <v>7845</v>
      </c>
      <c r="H47" s="86">
        <f t="shared" si="2"/>
        <v>0.26215538847117792</v>
      </c>
      <c r="I47" s="162">
        <v>29925</v>
      </c>
      <c r="J47" s="163">
        <v>1</v>
      </c>
      <c r="K47" s="48"/>
      <c r="M47" s="48"/>
      <c r="O47" s="48"/>
      <c r="Q47" s="48"/>
    </row>
    <row r="48" spans="2:17" ht="15" customHeight="1" x14ac:dyDescent="0.25">
      <c r="B48" s="152" t="s">
        <v>103</v>
      </c>
      <c r="C48" s="158">
        <v>119560</v>
      </c>
      <c r="D48" s="87">
        <f t="shared" si="0"/>
        <v>0.86981193845258453</v>
      </c>
      <c r="E48" s="160">
        <v>5630</v>
      </c>
      <c r="F48" s="87">
        <f t="shared" si="1"/>
        <v>4.0958859263031534E-2</v>
      </c>
      <c r="G48" s="160">
        <v>12263</v>
      </c>
      <c r="H48" s="87">
        <f t="shared" si="2"/>
        <v>8.9214652067949513E-2</v>
      </c>
      <c r="I48" s="158">
        <v>137455</v>
      </c>
      <c r="J48" s="159">
        <v>1</v>
      </c>
      <c r="K48" s="48"/>
      <c r="M48" s="48"/>
      <c r="O48" s="48"/>
      <c r="Q48" s="48"/>
    </row>
    <row r="49" spans="1:18" ht="15" customHeight="1" x14ac:dyDescent="0.25">
      <c r="B49" s="161" t="s">
        <v>104</v>
      </c>
      <c r="C49" s="162">
        <v>4076</v>
      </c>
      <c r="D49" s="86">
        <f t="shared" si="0"/>
        <v>0.5303148581837106</v>
      </c>
      <c r="E49" s="164">
        <v>2989</v>
      </c>
      <c r="F49" s="86">
        <f t="shared" si="1"/>
        <v>0.3888888888888889</v>
      </c>
      <c r="G49" s="164">
        <v>621</v>
      </c>
      <c r="H49" s="86">
        <f t="shared" si="2"/>
        <v>8.0796252927400475E-2</v>
      </c>
      <c r="I49" s="162">
        <v>7686</v>
      </c>
      <c r="J49" s="163">
        <v>1</v>
      </c>
      <c r="K49" s="48"/>
      <c r="M49" s="48"/>
      <c r="O49" s="48"/>
      <c r="Q49" s="48"/>
    </row>
    <row r="50" spans="1:18" ht="15" customHeight="1" x14ac:dyDescent="0.25">
      <c r="B50" s="152" t="s">
        <v>105</v>
      </c>
      <c r="C50" s="158">
        <v>2863</v>
      </c>
      <c r="D50" s="87">
        <f t="shared" si="0"/>
        <v>0.17223124586416411</v>
      </c>
      <c r="E50" s="160">
        <v>3389</v>
      </c>
      <c r="F50" s="87">
        <f t="shared" si="1"/>
        <v>0.20387415027371714</v>
      </c>
      <c r="G50" s="160">
        <v>10371</v>
      </c>
      <c r="H50" s="87">
        <f t="shared" si="2"/>
        <v>0.6238946038621187</v>
      </c>
      <c r="I50" s="158">
        <v>16623</v>
      </c>
      <c r="J50" s="159">
        <v>1</v>
      </c>
      <c r="K50" s="48"/>
      <c r="M50" s="48"/>
      <c r="O50" s="48"/>
      <c r="Q50" s="48"/>
    </row>
    <row r="51" spans="1:18" ht="15" customHeight="1" x14ac:dyDescent="0.25">
      <c r="B51" s="161" t="s">
        <v>106</v>
      </c>
      <c r="C51" s="162">
        <v>62573</v>
      </c>
      <c r="D51" s="86">
        <f t="shared" si="0"/>
        <v>0.15087065336374553</v>
      </c>
      <c r="E51" s="164">
        <v>116314</v>
      </c>
      <c r="F51" s="86">
        <f t="shared" si="1"/>
        <v>0.28044634547409741</v>
      </c>
      <c r="G51" s="164">
        <v>235632</v>
      </c>
      <c r="H51" s="86">
        <f t="shared" si="2"/>
        <v>0.56813567822233368</v>
      </c>
      <c r="I51" s="162">
        <v>414746</v>
      </c>
      <c r="J51" s="163">
        <v>1</v>
      </c>
      <c r="K51" s="48"/>
      <c r="M51" s="48"/>
      <c r="O51" s="48"/>
      <c r="Q51" s="48"/>
    </row>
    <row r="52" spans="1:18" ht="15" customHeight="1" x14ac:dyDescent="0.25">
      <c r="B52" s="152" t="s">
        <v>107</v>
      </c>
      <c r="C52" s="158">
        <v>20019</v>
      </c>
      <c r="D52" s="87">
        <f t="shared" si="0"/>
        <v>0.12281218367534738</v>
      </c>
      <c r="E52" s="160">
        <v>30508</v>
      </c>
      <c r="F52" s="87">
        <f t="shared" si="1"/>
        <v>0.18715990307045796</v>
      </c>
      <c r="G52" s="160">
        <v>104384</v>
      </c>
      <c r="H52" s="87">
        <f t="shared" si="2"/>
        <v>0.64037299469341435</v>
      </c>
      <c r="I52" s="158">
        <v>163005</v>
      </c>
      <c r="J52" s="159">
        <v>1</v>
      </c>
      <c r="K52" s="48"/>
      <c r="M52" s="48"/>
      <c r="O52" s="48"/>
      <c r="Q52" s="48"/>
    </row>
    <row r="53" spans="1:18" ht="15" customHeight="1" x14ac:dyDescent="0.25">
      <c r="B53" s="84" t="s">
        <v>108</v>
      </c>
      <c r="C53" s="167">
        <v>74210</v>
      </c>
      <c r="D53" s="88">
        <f>C53/I53</f>
        <v>0.12599470621891942</v>
      </c>
      <c r="E53" s="167">
        <v>249393</v>
      </c>
      <c r="F53" s="88">
        <f t="shared" si="1"/>
        <v>0.42342268923399767</v>
      </c>
      <c r="G53" s="167">
        <v>265390</v>
      </c>
      <c r="H53" s="88">
        <f t="shared" si="2"/>
        <v>0.45058260454708288</v>
      </c>
      <c r="I53" s="167">
        <v>588993</v>
      </c>
      <c r="J53" s="29">
        <v>1</v>
      </c>
      <c r="K53" s="48"/>
      <c r="M53" s="48"/>
      <c r="O53" s="48"/>
      <c r="Q53" s="48"/>
    </row>
    <row r="54" spans="1:18" ht="15" customHeight="1" x14ac:dyDescent="0.25">
      <c r="D54" s="45"/>
      <c r="F54" s="45"/>
    </row>
    <row r="55" spans="1:18" ht="15" customHeight="1" x14ac:dyDescent="0.25">
      <c r="A55" s="97" t="s">
        <v>130</v>
      </c>
      <c r="B55" s="157" t="s">
        <v>134</v>
      </c>
    </row>
    <row r="56" spans="1:18" ht="15" customHeight="1" x14ac:dyDescent="0.25">
      <c r="B56" s="143"/>
      <c r="C56" s="47"/>
      <c r="D56" s="41"/>
      <c r="E56" s="47"/>
      <c r="F56" s="41"/>
      <c r="G56" s="47"/>
      <c r="H56" s="41"/>
      <c r="I56" s="47"/>
      <c r="J56" s="41"/>
      <c r="K56" s="47"/>
    </row>
    <row r="57" spans="1:18" ht="18" customHeight="1" x14ac:dyDescent="0.25">
      <c r="B57" s="339" t="s">
        <v>206</v>
      </c>
      <c r="C57" s="339"/>
      <c r="D57" s="339"/>
      <c r="E57" s="339"/>
      <c r="F57" s="339"/>
      <c r="G57" s="339"/>
      <c r="H57" s="339"/>
      <c r="I57" s="339"/>
      <c r="J57" s="339"/>
      <c r="K57" s="339"/>
    </row>
    <row r="58" spans="1:18" ht="15" customHeight="1" x14ac:dyDescent="0.25">
      <c r="B58" s="322" t="s">
        <v>202</v>
      </c>
      <c r="C58" s="334" t="s">
        <v>139</v>
      </c>
      <c r="D58" s="328" t="s">
        <v>118</v>
      </c>
      <c r="E58" s="336"/>
      <c r="F58" s="328" t="s">
        <v>119</v>
      </c>
      <c r="G58" s="328"/>
      <c r="H58" s="328"/>
      <c r="I58" s="328"/>
      <c r="J58" s="328"/>
      <c r="K58" s="328"/>
    </row>
    <row r="59" spans="1:18" ht="15" customHeight="1" x14ac:dyDescent="0.25">
      <c r="B59" s="323"/>
      <c r="C59" s="335"/>
      <c r="D59" s="99" t="s">
        <v>120</v>
      </c>
      <c r="E59" s="179" t="s">
        <v>121</v>
      </c>
      <c r="F59" s="99" t="s">
        <v>122</v>
      </c>
      <c r="G59" s="171" t="s">
        <v>123</v>
      </c>
      <c r="H59" s="99" t="s">
        <v>124</v>
      </c>
      <c r="I59" s="171" t="s">
        <v>125</v>
      </c>
      <c r="J59" s="99" t="s">
        <v>126</v>
      </c>
      <c r="K59" s="171" t="s">
        <v>127</v>
      </c>
      <c r="L59" s="49"/>
      <c r="M59" s="52"/>
      <c r="N59" s="53"/>
      <c r="O59" s="52"/>
      <c r="P59" s="49"/>
      <c r="Q59" s="48"/>
      <c r="R59" s="49"/>
    </row>
    <row r="60" spans="1:18" ht="15" customHeight="1" x14ac:dyDescent="0.25">
      <c r="B60" s="152" t="s">
        <v>81</v>
      </c>
      <c r="C60" s="175">
        <v>64699</v>
      </c>
      <c r="D60" s="173">
        <v>30504</v>
      </c>
      <c r="E60" s="177">
        <v>34195</v>
      </c>
      <c r="F60" s="169"/>
      <c r="G60" s="158"/>
      <c r="H60" s="169"/>
      <c r="I60" s="158"/>
      <c r="J60" s="169"/>
      <c r="K60" s="158"/>
      <c r="M60" s="52"/>
      <c r="N60" s="54"/>
      <c r="O60" s="55"/>
      <c r="Q60" s="48"/>
    </row>
    <row r="61" spans="1:18" ht="15" customHeight="1" x14ac:dyDescent="0.25">
      <c r="B61" s="161" t="s">
        <v>82</v>
      </c>
      <c r="C61" s="176">
        <v>58855</v>
      </c>
      <c r="D61" s="174">
        <v>26994</v>
      </c>
      <c r="E61" s="176">
        <v>31861</v>
      </c>
      <c r="F61" s="170">
        <v>9376</v>
      </c>
      <c r="G61" s="162">
        <v>2719</v>
      </c>
      <c r="H61" s="170">
        <v>19306</v>
      </c>
      <c r="I61" s="162">
        <v>17935</v>
      </c>
      <c r="J61" s="170">
        <v>8304</v>
      </c>
      <c r="K61" s="162">
        <v>1215</v>
      </c>
      <c r="M61" s="52"/>
      <c r="N61" s="56"/>
      <c r="O61" s="55"/>
      <c r="Q61" s="48"/>
    </row>
    <row r="62" spans="1:18" ht="15" customHeight="1" x14ac:dyDescent="0.25">
      <c r="B62" s="152" t="s">
        <v>83</v>
      </c>
      <c r="C62" s="177">
        <v>1310</v>
      </c>
      <c r="D62" s="173">
        <v>354</v>
      </c>
      <c r="E62" s="177">
        <v>956</v>
      </c>
      <c r="F62" s="169">
        <v>29</v>
      </c>
      <c r="G62" s="158">
        <v>46</v>
      </c>
      <c r="H62" s="169">
        <v>147</v>
      </c>
      <c r="I62" s="158">
        <v>293</v>
      </c>
      <c r="J62" s="169">
        <v>584</v>
      </c>
      <c r="K62" s="158">
        <v>211</v>
      </c>
      <c r="M62" s="52"/>
      <c r="N62" s="56"/>
      <c r="O62" s="55"/>
      <c r="Q62" s="48"/>
    </row>
    <row r="63" spans="1:18" ht="15" customHeight="1" x14ac:dyDescent="0.25">
      <c r="B63" s="161" t="s">
        <v>84</v>
      </c>
      <c r="C63" s="176">
        <v>2212</v>
      </c>
      <c r="D63" s="174">
        <v>942</v>
      </c>
      <c r="E63" s="176">
        <v>1270</v>
      </c>
      <c r="F63" s="170">
        <v>160</v>
      </c>
      <c r="G63" s="162">
        <v>55</v>
      </c>
      <c r="H63" s="170">
        <v>281</v>
      </c>
      <c r="I63" s="162">
        <v>542</v>
      </c>
      <c r="J63" s="170">
        <v>736</v>
      </c>
      <c r="K63" s="162">
        <v>438</v>
      </c>
      <c r="M63" s="52"/>
      <c r="N63" s="56"/>
      <c r="O63" s="55"/>
      <c r="Q63" s="48"/>
    </row>
    <row r="64" spans="1:18" ht="15" customHeight="1" x14ac:dyDescent="0.25">
      <c r="B64" s="152" t="s">
        <v>85</v>
      </c>
      <c r="C64" s="177">
        <v>7354</v>
      </c>
      <c r="D64" s="173">
        <v>3017</v>
      </c>
      <c r="E64" s="177">
        <v>4337</v>
      </c>
      <c r="F64" s="169">
        <v>480</v>
      </c>
      <c r="G64" s="158">
        <v>799</v>
      </c>
      <c r="H64" s="169">
        <v>2540</v>
      </c>
      <c r="I64" s="158">
        <v>1985</v>
      </c>
      <c r="J64" s="169">
        <v>1386</v>
      </c>
      <c r="K64" s="158">
        <v>164</v>
      </c>
      <c r="M64" s="52"/>
      <c r="N64" s="56"/>
      <c r="O64" s="55"/>
      <c r="Q64" s="48"/>
    </row>
    <row r="65" spans="2:17" ht="15" customHeight="1" x14ac:dyDescent="0.25">
      <c r="B65" s="161" t="s">
        <v>86</v>
      </c>
      <c r="C65" s="176">
        <v>29647</v>
      </c>
      <c r="D65" s="174">
        <v>11584</v>
      </c>
      <c r="E65" s="176">
        <v>18063</v>
      </c>
      <c r="F65" s="170">
        <v>3788</v>
      </c>
      <c r="G65" s="162">
        <v>758</v>
      </c>
      <c r="H65" s="170">
        <v>8715</v>
      </c>
      <c r="I65" s="162">
        <v>10887</v>
      </c>
      <c r="J65" s="170">
        <v>4703</v>
      </c>
      <c r="K65" s="162">
        <v>796</v>
      </c>
      <c r="M65" s="52"/>
      <c r="N65" s="56"/>
      <c r="O65" s="55"/>
      <c r="Q65" s="48"/>
    </row>
    <row r="66" spans="2:17" ht="15" customHeight="1" x14ac:dyDescent="0.25">
      <c r="B66" s="152" t="s">
        <v>87</v>
      </c>
      <c r="C66" s="177">
        <v>24969</v>
      </c>
      <c r="D66" s="173">
        <v>10376</v>
      </c>
      <c r="E66" s="177">
        <v>14593</v>
      </c>
      <c r="F66" s="169">
        <v>1916</v>
      </c>
      <c r="G66" s="158">
        <v>1828</v>
      </c>
      <c r="H66" s="169">
        <v>11996</v>
      </c>
      <c r="I66" s="158">
        <v>6893</v>
      </c>
      <c r="J66" s="169">
        <v>2172</v>
      </c>
      <c r="K66" s="158">
        <v>164</v>
      </c>
      <c r="M66" s="52"/>
      <c r="N66" s="56"/>
      <c r="O66" s="55"/>
      <c r="Q66" s="48"/>
    </row>
    <row r="67" spans="2:17" ht="15" customHeight="1" x14ac:dyDescent="0.25">
      <c r="B67" s="161" t="s">
        <v>88</v>
      </c>
      <c r="C67" s="176">
        <v>3511</v>
      </c>
      <c r="D67" s="174">
        <v>1339</v>
      </c>
      <c r="E67" s="176">
        <v>2172</v>
      </c>
      <c r="F67" s="170">
        <v>123</v>
      </c>
      <c r="G67" s="162">
        <v>127</v>
      </c>
      <c r="H67" s="170">
        <v>1823</v>
      </c>
      <c r="I67" s="162">
        <v>810</v>
      </c>
      <c r="J67" s="170">
        <v>519</v>
      </c>
      <c r="K67" s="162">
        <v>109</v>
      </c>
      <c r="M67" s="52"/>
      <c r="N67" s="56"/>
      <c r="O67" s="55"/>
      <c r="Q67" s="48"/>
    </row>
    <row r="68" spans="2:17" ht="15" customHeight="1" x14ac:dyDescent="0.25">
      <c r="B68" s="152" t="s">
        <v>89</v>
      </c>
      <c r="C68" s="177">
        <v>7072</v>
      </c>
      <c r="D68" s="173">
        <v>2678</v>
      </c>
      <c r="E68" s="177">
        <v>4394</v>
      </c>
      <c r="F68" s="169">
        <v>916</v>
      </c>
      <c r="G68" s="158">
        <v>176</v>
      </c>
      <c r="H68" s="169">
        <v>2260</v>
      </c>
      <c r="I68" s="158">
        <v>2472</v>
      </c>
      <c r="J68" s="169">
        <v>1099</v>
      </c>
      <c r="K68" s="158">
        <v>149</v>
      </c>
      <c r="M68" s="52"/>
      <c r="N68" s="56"/>
      <c r="O68" s="55"/>
      <c r="Q68" s="48"/>
    </row>
    <row r="69" spans="2:17" ht="15" customHeight="1" x14ac:dyDescent="0.25">
      <c r="B69" s="161" t="s">
        <v>90</v>
      </c>
      <c r="C69" s="176">
        <v>82732</v>
      </c>
      <c r="D69" s="174">
        <v>41119</v>
      </c>
      <c r="E69" s="176">
        <v>41613</v>
      </c>
      <c r="F69" s="170">
        <v>15487</v>
      </c>
      <c r="G69" s="162">
        <v>5172</v>
      </c>
      <c r="H69" s="170">
        <v>21861</v>
      </c>
      <c r="I69" s="162">
        <v>19797</v>
      </c>
      <c r="J69" s="170">
        <v>15906</v>
      </c>
      <c r="K69" s="162">
        <v>4509</v>
      </c>
      <c r="M69" s="52"/>
      <c r="N69" s="56"/>
      <c r="O69" s="55"/>
      <c r="Q69" s="48"/>
    </row>
    <row r="70" spans="2:17" ht="15" customHeight="1" x14ac:dyDescent="0.25">
      <c r="B70" s="152" t="s">
        <v>109</v>
      </c>
      <c r="C70" s="177">
        <v>403555</v>
      </c>
      <c r="D70" s="173">
        <v>165330</v>
      </c>
      <c r="E70" s="177">
        <v>238225</v>
      </c>
      <c r="F70" s="169">
        <v>55035</v>
      </c>
      <c r="G70" s="158">
        <v>22194</v>
      </c>
      <c r="H70" s="169">
        <v>130191</v>
      </c>
      <c r="I70" s="158">
        <v>127140</v>
      </c>
      <c r="J70" s="169">
        <v>64036</v>
      </c>
      <c r="K70" s="158">
        <v>4959</v>
      </c>
      <c r="M70" s="52"/>
      <c r="N70" s="56"/>
      <c r="O70" s="55"/>
      <c r="Q70" s="48"/>
    </row>
    <row r="71" spans="2:17" ht="15" customHeight="1" x14ac:dyDescent="0.25">
      <c r="B71" s="161" t="s">
        <v>92</v>
      </c>
      <c r="C71" s="176">
        <v>16623</v>
      </c>
      <c r="D71" s="174">
        <v>9226</v>
      </c>
      <c r="E71" s="176">
        <v>7397</v>
      </c>
      <c r="F71" s="170"/>
      <c r="G71" s="162"/>
      <c r="H71" s="170"/>
      <c r="I71" s="162"/>
      <c r="J71" s="170"/>
      <c r="K71" s="162"/>
      <c r="M71" s="52"/>
      <c r="N71" s="56"/>
      <c r="O71" s="55"/>
      <c r="Q71" s="48"/>
    </row>
    <row r="72" spans="2:17" ht="15" customHeight="1" x14ac:dyDescent="0.25">
      <c r="B72" s="152" t="s">
        <v>93</v>
      </c>
      <c r="C72" s="177">
        <v>10532</v>
      </c>
      <c r="D72" s="173">
        <v>4305</v>
      </c>
      <c r="E72" s="177">
        <v>6227</v>
      </c>
      <c r="F72" s="169">
        <v>790</v>
      </c>
      <c r="G72" s="158">
        <v>675</v>
      </c>
      <c r="H72" s="169">
        <v>3353</v>
      </c>
      <c r="I72" s="158">
        <v>2678</v>
      </c>
      <c r="J72" s="169">
        <v>2322</v>
      </c>
      <c r="K72" s="158">
        <v>714</v>
      </c>
      <c r="M72" s="52"/>
      <c r="N72" s="56"/>
      <c r="O72" s="55"/>
      <c r="Q72" s="48"/>
    </row>
    <row r="73" spans="2:17" ht="15" customHeight="1" x14ac:dyDescent="0.25">
      <c r="B73" s="161" t="s">
        <v>94</v>
      </c>
      <c r="C73" s="176">
        <v>28892</v>
      </c>
      <c r="D73" s="174">
        <v>14365</v>
      </c>
      <c r="E73" s="176">
        <v>14527</v>
      </c>
      <c r="F73" s="170"/>
      <c r="G73" s="162"/>
      <c r="H73" s="170"/>
      <c r="I73" s="162"/>
      <c r="J73" s="170"/>
      <c r="K73" s="162"/>
      <c r="M73" s="52"/>
      <c r="N73" s="56"/>
      <c r="O73" s="55"/>
      <c r="Q73" s="48"/>
    </row>
    <row r="74" spans="2:17" ht="15" customHeight="1" x14ac:dyDescent="0.25">
      <c r="B74" s="152" t="s">
        <v>95</v>
      </c>
      <c r="C74" s="177">
        <v>62693</v>
      </c>
      <c r="D74" s="173">
        <v>38770</v>
      </c>
      <c r="E74" s="177">
        <v>23923</v>
      </c>
      <c r="F74" s="169">
        <v>7555</v>
      </c>
      <c r="G74" s="158">
        <v>2518</v>
      </c>
      <c r="H74" s="169">
        <v>17271</v>
      </c>
      <c r="I74" s="158">
        <v>18272</v>
      </c>
      <c r="J74" s="169">
        <v>14963</v>
      </c>
      <c r="K74" s="158">
        <v>2114</v>
      </c>
      <c r="M74" s="52"/>
      <c r="N74" s="56"/>
      <c r="O74" s="55"/>
      <c r="Q74" s="48"/>
    </row>
    <row r="75" spans="2:17" ht="15" customHeight="1" x14ac:dyDescent="0.25">
      <c r="B75" s="161" t="s">
        <v>96</v>
      </c>
      <c r="C75" s="176">
        <v>500</v>
      </c>
      <c r="D75" s="174">
        <v>145</v>
      </c>
      <c r="E75" s="176">
        <v>355</v>
      </c>
      <c r="F75" s="170">
        <v>36</v>
      </c>
      <c r="G75" s="162">
        <v>3</v>
      </c>
      <c r="H75" s="170">
        <v>129</v>
      </c>
      <c r="I75" s="162">
        <v>168</v>
      </c>
      <c r="J75" s="170">
        <v>143</v>
      </c>
      <c r="K75" s="162">
        <v>21</v>
      </c>
      <c r="M75" s="52"/>
      <c r="N75" s="56"/>
      <c r="O75" s="55"/>
      <c r="Q75" s="48"/>
    </row>
    <row r="76" spans="2:17" ht="15" customHeight="1" x14ac:dyDescent="0.25">
      <c r="B76" s="152" t="s">
        <v>97</v>
      </c>
      <c r="C76" s="177">
        <v>751</v>
      </c>
      <c r="D76" s="173">
        <v>217</v>
      </c>
      <c r="E76" s="177">
        <v>534</v>
      </c>
      <c r="F76" s="169">
        <v>36</v>
      </c>
      <c r="G76" s="158">
        <v>13</v>
      </c>
      <c r="H76" s="169">
        <v>265</v>
      </c>
      <c r="I76" s="158">
        <v>270</v>
      </c>
      <c r="J76" s="169">
        <v>144</v>
      </c>
      <c r="K76" s="158">
        <v>23</v>
      </c>
      <c r="M76" s="52"/>
      <c r="N76" s="56"/>
      <c r="O76" s="55"/>
      <c r="Q76" s="48"/>
    </row>
    <row r="77" spans="2:17" ht="15" customHeight="1" x14ac:dyDescent="0.25">
      <c r="B77" s="161" t="s">
        <v>98</v>
      </c>
      <c r="C77" s="176">
        <v>15962</v>
      </c>
      <c r="D77" s="174">
        <v>7254</v>
      </c>
      <c r="E77" s="176">
        <v>8708</v>
      </c>
      <c r="F77" s="170">
        <v>2181</v>
      </c>
      <c r="G77" s="162">
        <v>617</v>
      </c>
      <c r="H77" s="170">
        <v>4957</v>
      </c>
      <c r="I77" s="162">
        <v>5111</v>
      </c>
      <c r="J77" s="170">
        <v>2692</v>
      </c>
      <c r="K77" s="162">
        <v>404</v>
      </c>
      <c r="M77" s="52"/>
      <c r="N77" s="56"/>
      <c r="O77" s="55"/>
      <c r="Q77" s="48"/>
    </row>
    <row r="78" spans="2:17" ht="15" customHeight="1" x14ac:dyDescent="0.25">
      <c r="B78" s="152" t="s">
        <v>99</v>
      </c>
      <c r="C78" s="177">
        <v>8975</v>
      </c>
      <c r="D78" s="173">
        <v>3837</v>
      </c>
      <c r="E78" s="177">
        <v>5138</v>
      </c>
      <c r="F78" s="169"/>
      <c r="G78" s="158"/>
      <c r="H78" s="169"/>
      <c r="I78" s="158"/>
      <c r="J78" s="169"/>
      <c r="K78" s="158"/>
      <c r="M78" s="52"/>
      <c r="N78" s="56"/>
      <c r="O78" s="55"/>
      <c r="Q78" s="48"/>
    </row>
    <row r="79" spans="2:17" ht="15" customHeight="1" x14ac:dyDescent="0.25">
      <c r="B79" s="161" t="s">
        <v>100</v>
      </c>
      <c r="C79" s="176">
        <v>63878</v>
      </c>
      <c r="D79" s="174">
        <v>30602</v>
      </c>
      <c r="E79" s="176">
        <v>33276</v>
      </c>
      <c r="F79" s="170">
        <v>5221</v>
      </c>
      <c r="G79" s="162">
        <v>5067</v>
      </c>
      <c r="H79" s="170">
        <v>29422</v>
      </c>
      <c r="I79" s="162">
        <v>18252</v>
      </c>
      <c r="J79" s="170">
        <v>5516</v>
      </c>
      <c r="K79" s="162">
        <v>400</v>
      </c>
      <c r="M79" s="52"/>
      <c r="N79" s="56"/>
      <c r="O79" s="55"/>
      <c r="Q79" s="48"/>
    </row>
    <row r="80" spans="2:17" ht="15" customHeight="1" x14ac:dyDescent="0.25">
      <c r="B80" s="152" t="s">
        <v>101</v>
      </c>
      <c r="C80" s="177">
        <v>22786</v>
      </c>
      <c r="D80" s="173">
        <v>6070</v>
      </c>
      <c r="E80" s="177">
        <v>16716</v>
      </c>
      <c r="F80" s="169">
        <v>2142</v>
      </c>
      <c r="G80" s="158">
        <v>450</v>
      </c>
      <c r="H80" s="169">
        <v>3099</v>
      </c>
      <c r="I80" s="158">
        <v>8041</v>
      </c>
      <c r="J80" s="169">
        <v>6079</v>
      </c>
      <c r="K80" s="158">
        <v>2975</v>
      </c>
      <c r="M80" s="52"/>
      <c r="N80" s="56"/>
      <c r="O80" s="55"/>
      <c r="Q80" s="48"/>
    </row>
    <row r="81" spans="1:17" ht="15" customHeight="1" x14ac:dyDescent="0.25">
      <c r="B81" s="161" t="s">
        <v>102</v>
      </c>
      <c r="C81" s="176">
        <v>7218</v>
      </c>
      <c r="D81" s="174">
        <v>3951</v>
      </c>
      <c r="E81" s="176">
        <v>3267</v>
      </c>
      <c r="F81" s="170">
        <v>652</v>
      </c>
      <c r="G81" s="162">
        <v>252</v>
      </c>
      <c r="H81" s="170">
        <v>2092</v>
      </c>
      <c r="I81" s="162">
        <v>1821</v>
      </c>
      <c r="J81" s="170">
        <v>1557</v>
      </c>
      <c r="K81" s="162">
        <v>844</v>
      </c>
      <c r="M81" s="52"/>
      <c r="N81" s="56"/>
      <c r="O81" s="55"/>
      <c r="Q81" s="48"/>
    </row>
    <row r="82" spans="1:17" ht="15" customHeight="1" x14ac:dyDescent="0.25">
      <c r="B82" s="152" t="s">
        <v>103</v>
      </c>
      <c r="C82" s="177">
        <v>5630</v>
      </c>
      <c r="D82" s="173">
        <v>1933</v>
      </c>
      <c r="E82" s="177">
        <v>3697</v>
      </c>
      <c r="F82" s="169"/>
      <c r="G82" s="158"/>
      <c r="H82" s="169"/>
      <c r="I82" s="158"/>
      <c r="J82" s="169"/>
      <c r="K82" s="158"/>
      <c r="M82" s="52"/>
      <c r="N82" s="56"/>
      <c r="O82" s="55"/>
      <c r="Q82" s="48"/>
    </row>
    <row r="83" spans="1:17" ht="15" customHeight="1" x14ac:dyDescent="0.25">
      <c r="B83" s="161" t="s">
        <v>104</v>
      </c>
      <c r="C83" s="176">
        <v>2989</v>
      </c>
      <c r="D83" s="174">
        <v>968</v>
      </c>
      <c r="E83" s="176">
        <v>2021</v>
      </c>
      <c r="F83" s="170">
        <v>166</v>
      </c>
      <c r="G83" s="162">
        <v>91</v>
      </c>
      <c r="H83" s="170">
        <v>895</v>
      </c>
      <c r="I83" s="162">
        <v>1136</v>
      </c>
      <c r="J83" s="170">
        <v>590</v>
      </c>
      <c r="K83" s="162">
        <v>111</v>
      </c>
      <c r="M83" s="52"/>
      <c r="N83" s="56"/>
      <c r="O83" s="55"/>
      <c r="Q83" s="48"/>
    </row>
    <row r="84" spans="1:17" ht="15" customHeight="1" x14ac:dyDescent="0.25">
      <c r="B84" s="152" t="s">
        <v>105</v>
      </c>
      <c r="C84" s="177">
        <v>3389</v>
      </c>
      <c r="D84" s="173">
        <v>1053</v>
      </c>
      <c r="E84" s="177">
        <v>2336</v>
      </c>
      <c r="F84" s="169"/>
      <c r="G84" s="158"/>
      <c r="H84" s="169"/>
      <c r="I84" s="158"/>
      <c r="J84" s="169"/>
      <c r="K84" s="158"/>
      <c r="M84" s="52"/>
      <c r="N84" s="56"/>
      <c r="O84" s="55"/>
      <c r="Q84" s="48"/>
    </row>
    <row r="85" spans="1:17" ht="15" customHeight="1" x14ac:dyDescent="0.25">
      <c r="B85" s="161" t="s">
        <v>106</v>
      </c>
      <c r="C85" s="176">
        <v>116314</v>
      </c>
      <c r="D85" s="174">
        <v>55420</v>
      </c>
      <c r="E85" s="176">
        <v>60894</v>
      </c>
      <c r="F85" s="170">
        <v>14427</v>
      </c>
      <c r="G85" s="162">
        <v>5114</v>
      </c>
      <c r="H85" s="170">
        <v>28759</v>
      </c>
      <c r="I85" s="162">
        <v>31539</v>
      </c>
      <c r="J85" s="170">
        <v>26041</v>
      </c>
      <c r="K85" s="162">
        <v>10434</v>
      </c>
      <c r="M85" s="52"/>
      <c r="N85" s="56"/>
      <c r="O85" s="55"/>
      <c r="Q85" s="48"/>
    </row>
    <row r="86" spans="1:17" ht="15" customHeight="1" x14ac:dyDescent="0.25">
      <c r="B86" s="152" t="s">
        <v>107</v>
      </c>
      <c r="C86" s="177">
        <v>30508</v>
      </c>
      <c r="D86" s="173">
        <v>13340</v>
      </c>
      <c r="E86" s="177">
        <v>17168</v>
      </c>
      <c r="F86" s="169">
        <v>3964</v>
      </c>
      <c r="G86" s="158">
        <v>1109</v>
      </c>
      <c r="H86" s="169">
        <v>11071</v>
      </c>
      <c r="I86" s="158">
        <v>10274</v>
      </c>
      <c r="J86" s="169">
        <v>3609</v>
      </c>
      <c r="K86" s="158">
        <v>481</v>
      </c>
      <c r="M86" s="52"/>
      <c r="N86" s="56"/>
      <c r="O86" s="55"/>
      <c r="Q86" s="48"/>
    </row>
    <row r="87" spans="1:17" ht="15" customHeight="1" x14ac:dyDescent="0.25">
      <c r="B87" s="84" t="s">
        <v>108</v>
      </c>
      <c r="C87" s="178">
        <v>249393</v>
      </c>
      <c r="D87" s="172">
        <v>108327</v>
      </c>
      <c r="E87" s="178">
        <v>141066</v>
      </c>
      <c r="F87" s="172"/>
      <c r="G87" s="167"/>
      <c r="H87" s="172"/>
      <c r="I87" s="167"/>
      <c r="J87" s="172"/>
      <c r="K87" s="167"/>
      <c r="M87" s="52"/>
      <c r="N87" s="56"/>
      <c r="O87"/>
      <c r="Q87" s="48"/>
    </row>
    <row r="89" spans="1:17" ht="15" customHeight="1" x14ac:dyDescent="0.25">
      <c r="A89" s="97" t="s">
        <v>38</v>
      </c>
      <c r="B89" s="157" t="s">
        <v>17</v>
      </c>
    </row>
    <row r="90" spans="1:17" ht="15" customHeight="1" x14ac:dyDescent="0.25">
      <c r="B90" s="61"/>
    </row>
    <row r="91" spans="1:17" ht="18" customHeight="1" x14ac:dyDescent="0.25">
      <c r="B91" s="337" t="s">
        <v>205</v>
      </c>
      <c r="C91" s="337"/>
      <c r="D91" s="337"/>
      <c r="E91" s="337"/>
      <c r="F91" s="337"/>
      <c r="G91" s="337"/>
      <c r="H91" s="337"/>
      <c r="I91" s="337"/>
      <c r="J91" s="337"/>
      <c r="M91" s="40"/>
      <c r="O91" s="40"/>
      <c r="Q91" s="40"/>
    </row>
    <row r="92" spans="1:17" ht="15" customHeight="1" x14ac:dyDescent="0.25">
      <c r="B92" s="166" t="s">
        <v>202</v>
      </c>
      <c r="C92" s="338" t="s">
        <v>189</v>
      </c>
      <c r="D92" s="340"/>
      <c r="E92" s="338" t="s">
        <v>204</v>
      </c>
      <c r="F92" s="340"/>
      <c r="G92" s="338" t="s">
        <v>188</v>
      </c>
      <c r="H92" s="340"/>
      <c r="I92" s="338" t="s">
        <v>139</v>
      </c>
      <c r="J92" s="338"/>
      <c r="M92" s="40"/>
      <c r="O92" s="40"/>
      <c r="Q92" s="40"/>
    </row>
    <row r="93" spans="1:17" ht="15" customHeight="1" x14ac:dyDescent="0.25">
      <c r="B93" s="152" t="s">
        <v>81</v>
      </c>
      <c r="C93" s="158">
        <v>7825</v>
      </c>
      <c r="D93" s="85">
        <f>C93/I93</f>
        <v>6.042051131581589E-2</v>
      </c>
      <c r="E93" s="160">
        <v>60592</v>
      </c>
      <c r="F93" s="85">
        <f>E93/I93</f>
        <v>0.4678593765684238</v>
      </c>
      <c r="G93" s="160">
        <v>58497</v>
      </c>
      <c r="H93" s="85">
        <f>G93/I93</f>
        <v>0.45168289462508399</v>
      </c>
      <c r="I93" s="158">
        <v>129509</v>
      </c>
      <c r="J93" s="159">
        <v>1</v>
      </c>
      <c r="M93" s="40"/>
      <c r="O93" s="40"/>
      <c r="Q93" s="40"/>
    </row>
    <row r="94" spans="1:17" ht="15" customHeight="1" x14ac:dyDescent="0.25">
      <c r="B94" s="161" t="s">
        <v>82</v>
      </c>
      <c r="C94" s="162">
        <v>15382</v>
      </c>
      <c r="D94" s="86">
        <f t="shared" ref="D94:D120" si="3">C94/I94</f>
        <v>0.12434722154856025</v>
      </c>
      <c r="E94" s="164">
        <v>52093</v>
      </c>
      <c r="F94" s="86">
        <f t="shared" ref="F94:F120" si="4">E94/I94</f>
        <v>0.42111687765759648</v>
      </c>
      <c r="G94" s="164">
        <v>55458</v>
      </c>
      <c r="H94" s="86">
        <f t="shared" ref="H94:H120" si="5">G94/I94</f>
        <v>0.44831934811078239</v>
      </c>
      <c r="I94" s="162">
        <v>123702</v>
      </c>
      <c r="J94" s="163">
        <v>1</v>
      </c>
      <c r="M94" s="40"/>
      <c r="O94" s="40"/>
      <c r="Q94" s="40"/>
    </row>
    <row r="95" spans="1:17" ht="15" customHeight="1" x14ac:dyDescent="0.25">
      <c r="B95" s="152" t="s">
        <v>83</v>
      </c>
      <c r="C95" s="158">
        <v>9697</v>
      </c>
      <c r="D95" s="87">
        <f t="shared" si="3"/>
        <v>0.45652276258179936</v>
      </c>
      <c r="E95" s="160">
        <v>1891</v>
      </c>
      <c r="F95" s="87">
        <f t="shared" si="4"/>
        <v>8.9025940398286332E-2</v>
      </c>
      <c r="G95" s="160">
        <v>9650</v>
      </c>
      <c r="H95" s="87">
        <f t="shared" si="5"/>
        <v>0.45431006073160396</v>
      </c>
      <c r="I95" s="158">
        <v>21241</v>
      </c>
      <c r="J95" s="159">
        <v>1</v>
      </c>
      <c r="M95" s="40"/>
      <c r="O95" s="40"/>
      <c r="Q95" s="40"/>
    </row>
    <row r="96" spans="1:17" ht="15" customHeight="1" x14ac:dyDescent="0.25">
      <c r="B96" s="161" t="s">
        <v>84</v>
      </c>
      <c r="C96" s="162">
        <v>3621</v>
      </c>
      <c r="D96" s="86">
        <f t="shared" si="3"/>
        <v>0.25892027171969967</v>
      </c>
      <c r="E96" s="164">
        <v>2402</v>
      </c>
      <c r="F96" s="86">
        <f t="shared" si="4"/>
        <v>0.1717554522702896</v>
      </c>
      <c r="G96" s="164">
        <v>7962</v>
      </c>
      <c r="H96" s="86">
        <f t="shared" si="5"/>
        <v>0.56932427601001068</v>
      </c>
      <c r="I96" s="162">
        <v>13985</v>
      </c>
      <c r="J96" s="163">
        <v>1</v>
      </c>
      <c r="M96" s="40"/>
      <c r="O96" s="40"/>
      <c r="Q96" s="40"/>
    </row>
    <row r="97" spans="2:17" ht="15" customHeight="1" x14ac:dyDescent="0.25">
      <c r="B97" s="152" t="s">
        <v>85</v>
      </c>
      <c r="C97" s="158">
        <v>3415</v>
      </c>
      <c r="D97" s="87">
        <f t="shared" si="3"/>
        <v>0.19636593640388708</v>
      </c>
      <c r="E97" s="160">
        <v>6823</v>
      </c>
      <c r="F97" s="87">
        <f t="shared" si="4"/>
        <v>0.39232936576390087</v>
      </c>
      <c r="G97" s="160">
        <v>7153</v>
      </c>
      <c r="H97" s="87">
        <f t="shared" si="5"/>
        <v>0.41130469783221207</v>
      </c>
      <c r="I97" s="158">
        <v>17391</v>
      </c>
      <c r="J97" s="159">
        <v>1</v>
      </c>
      <c r="M97" s="40"/>
      <c r="O97" s="40"/>
      <c r="Q97" s="40"/>
    </row>
    <row r="98" spans="2:17" ht="15" customHeight="1" x14ac:dyDescent="0.25">
      <c r="B98" s="161" t="s">
        <v>86</v>
      </c>
      <c r="C98" s="162">
        <v>10042</v>
      </c>
      <c r="D98" s="86">
        <f t="shared" si="3"/>
        <v>0.15670302576346301</v>
      </c>
      <c r="E98" s="164">
        <v>23468</v>
      </c>
      <c r="F98" s="86">
        <f t="shared" si="4"/>
        <v>0.36621256807577673</v>
      </c>
      <c r="G98" s="164">
        <v>30573</v>
      </c>
      <c r="H98" s="86">
        <f t="shared" si="5"/>
        <v>0.47708440616076025</v>
      </c>
      <c r="I98" s="162">
        <v>64083</v>
      </c>
      <c r="J98" s="163">
        <v>1</v>
      </c>
      <c r="M98" s="40"/>
      <c r="O98" s="40"/>
      <c r="Q98" s="40"/>
    </row>
    <row r="99" spans="2:17" ht="15" customHeight="1" x14ac:dyDescent="0.25">
      <c r="B99" s="152" t="s">
        <v>87</v>
      </c>
      <c r="C99" s="158">
        <v>15548</v>
      </c>
      <c r="D99" s="87">
        <f t="shared" si="3"/>
        <v>0.2090262559993547</v>
      </c>
      <c r="E99" s="160">
        <v>24612</v>
      </c>
      <c r="F99" s="87">
        <f t="shared" si="4"/>
        <v>0.33088205638385115</v>
      </c>
      <c r="G99" s="160">
        <v>34203</v>
      </c>
      <c r="H99" s="87">
        <f t="shared" si="5"/>
        <v>0.45982280897516908</v>
      </c>
      <c r="I99" s="158">
        <v>74383</v>
      </c>
      <c r="J99" s="159">
        <v>1</v>
      </c>
      <c r="M99" s="40"/>
      <c r="O99" s="40"/>
      <c r="Q99" s="40"/>
    </row>
    <row r="100" spans="2:17" ht="15" customHeight="1" x14ac:dyDescent="0.25">
      <c r="B100" s="161" t="s">
        <v>88</v>
      </c>
      <c r="C100" s="162">
        <v>6624</v>
      </c>
      <c r="D100" s="86">
        <f t="shared" si="3"/>
        <v>0.44690325192281743</v>
      </c>
      <c r="E100" s="164">
        <v>3566</v>
      </c>
      <c r="F100" s="86">
        <f t="shared" si="4"/>
        <v>0.24058831466738631</v>
      </c>
      <c r="G100" s="164">
        <v>4629</v>
      </c>
      <c r="H100" s="86">
        <f t="shared" si="5"/>
        <v>0.31230603157468628</v>
      </c>
      <c r="I100" s="162">
        <v>14822</v>
      </c>
      <c r="J100" s="163">
        <v>1</v>
      </c>
      <c r="M100" s="40"/>
      <c r="O100" s="40"/>
      <c r="Q100" s="40"/>
    </row>
    <row r="101" spans="2:17" ht="15" customHeight="1" x14ac:dyDescent="0.25">
      <c r="B101" s="152" t="s">
        <v>89</v>
      </c>
      <c r="C101" s="158">
        <v>6301</v>
      </c>
      <c r="D101" s="87">
        <f t="shared" si="3"/>
        <v>0.18051855035095257</v>
      </c>
      <c r="E101" s="160">
        <v>6995</v>
      </c>
      <c r="F101" s="87">
        <f t="shared" si="4"/>
        <v>0.20040108866924508</v>
      </c>
      <c r="G101" s="160">
        <v>20566</v>
      </c>
      <c r="H101" s="87">
        <f t="shared" si="5"/>
        <v>0.58919925512104288</v>
      </c>
      <c r="I101" s="158">
        <v>34905</v>
      </c>
      <c r="J101" s="159">
        <v>1</v>
      </c>
      <c r="M101" s="40"/>
      <c r="O101" s="40"/>
      <c r="Q101" s="40"/>
    </row>
    <row r="102" spans="2:17" ht="15" customHeight="1" x14ac:dyDescent="0.25">
      <c r="B102" s="161" t="s">
        <v>90</v>
      </c>
      <c r="C102" s="162">
        <v>94373</v>
      </c>
      <c r="D102" s="86">
        <f t="shared" si="3"/>
        <v>0.24958808828002063</v>
      </c>
      <c r="E102" s="164">
        <v>83820</v>
      </c>
      <c r="F102" s="86">
        <f t="shared" si="4"/>
        <v>0.22167858984700423</v>
      </c>
      <c r="G102" s="164">
        <v>199922</v>
      </c>
      <c r="H102" s="86">
        <f t="shared" si="5"/>
        <v>0.52873332187297517</v>
      </c>
      <c r="I102" s="162">
        <v>378115</v>
      </c>
      <c r="J102" s="163">
        <v>1</v>
      </c>
      <c r="M102" s="40"/>
      <c r="O102" s="40"/>
      <c r="Q102" s="40"/>
    </row>
    <row r="103" spans="2:17" ht="15" customHeight="1" x14ac:dyDescent="0.25">
      <c r="B103" s="152" t="s">
        <v>109</v>
      </c>
      <c r="C103" s="158">
        <v>76563</v>
      </c>
      <c r="D103" s="87">
        <f t="shared" si="3"/>
        <v>7.4343692103331346E-2</v>
      </c>
      <c r="E103" s="160">
        <v>383155</v>
      </c>
      <c r="F103" s="87">
        <f t="shared" si="4"/>
        <v>0.37204860504227794</v>
      </c>
      <c r="G103" s="160">
        <v>549831</v>
      </c>
      <c r="H103" s="87">
        <f t="shared" si="5"/>
        <v>0.53389321960825442</v>
      </c>
      <c r="I103" s="158">
        <v>1029852</v>
      </c>
      <c r="J103" s="159">
        <v>1</v>
      </c>
      <c r="M103" s="40"/>
      <c r="O103" s="40"/>
      <c r="Q103" s="40"/>
    </row>
    <row r="104" spans="2:17" ht="15" customHeight="1" x14ac:dyDescent="0.25">
      <c r="B104" s="161" t="s">
        <v>92</v>
      </c>
      <c r="C104" s="162">
        <v>26819</v>
      </c>
      <c r="D104" s="86">
        <f t="shared" si="3"/>
        <v>0.22948308761241412</v>
      </c>
      <c r="E104" s="164">
        <v>19327</v>
      </c>
      <c r="F104" s="86">
        <f t="shared" si="4"/>
        <v>0.1653760257386602</v>
      </c>
      <c r="G104" s="164">
        <v>70721</v>
      </c>
      <c r="H104" s="86">
        <f t="shared" si="5"/>
        <v>0.60514088664892574</v>
      </c>
      <c r="I104" s="162">
        <v>116867</v>
      </c>
      <c r="J104" s="163">
        <v>1</v>
      </c>
      <c r="M104" s="40"/>
      <c r="O104" s="40"/>
      <c r="Q104" s="40"/>
    </row>
    <row r="105" spans="2:17" ht="15" customHeight="1" x14ac:dyDescent="0.25">
      <c r="B105" s="152" t="s">
        <v>93</v>
      </c>
      <c r="C105" s="158">
        <v>16504</v>
      </c>
      <c r="D105" s="87">
        <f t="shared" si="3"/>
        <v>0.30780707971203702</v>
      </c>
      <c r="E105" s="160">
        <v>14566</v>
      </c>
      <c r="F105" s="87">
        <f t="shared" si="4"/>
        <v>0.27166250139878401</v>
      </c>
      <c r="G105" s="160">
        <v>22543</v>
      </c>
      <c r="H105" s="87">
        <f t="shared" si="5"/>
        <v>0.42043716662314895</v>
      </c>
      <c r="I105" s="158">
        <v>53618</v>
      </c>
      <c r="J105" s="159">
        <v>1</v>
      </c>
      <c r="M105" s="40"/>
      <c r="O105" s="40"/>
      <c r="Q105" s="40"/>
    </row>
    <row r="106" spans="2:17" ht="15" customHeight="1" x14ac:dyDescent="0.25">
      <c r="B106" s="161" t="s">
        <v>94</v>
      </c>
      <c r="C106" s="162">
        <v>28740</v>
      </c>
      <c r="D106" s="86">
        <f t="shared" si="3"/>
        <v>0.33738334213770033</v>
      </c>
      <c r="E106" s="164">
        <v>28391</v>
      </c>
      <c r="F106" s="86">
        <f t="shared" si="4"/>
        <v>0.33328637670951461</v>
      </c>
      <c r="G106" s="164">
        <v>26936</v>
      </c>
      <c r="H106" s="86">
        <f t="shared" si="5"/>
        <v>0.31620590479544519</v>
      </c>
      <c r="I106" s="162">
        <v>85185</v>
      </c>
      <c r="J106" s="163">
        <v>1</v>
      </c>
      <c r="M106" s="40"/>
      <c r="O106" s="40"/>
      <c r="Q106" s="40"/>
    </row>
    <row r="107" spans="2:17" ht="15" customHeight="1" x14ac:dyDescent="0.25">
      <c r="B107" s="152" t="s">
        <v>95</v>
      </c>
      <c r="C107" s="158">
        <v>29115</v>
      </c>
      <c r="D107" s="87">
        <f t="shared" si="3"/>
        <v>9.6784487888226634E-2</v>
      </c>
      <c r="E107" s="160">
        <v>55285</v>
      </c>
      <c r="F107" s="87">
        <f t="shared" si="4"/>
        <v>0.18377916582176229</v>
      </c>
      <c r="G107" s="160">
        <v>216423</v>
      </c>
      <c r="H107" s="87">
        <f t="shared" si="5"/>
        <v>0.71943634629001108</v>
      </c>
      <c r="I107" s="158">
        <v>300823</v>
      </c>
      <c r="J107" s="159">
        <v>1</v>
      </c>
      <c r="M107" s="40"/>
      <c r="O107" s="40"/>
      <c r="Q107" s="40"/>
    </row>
    <row r="108" spans="2:17" ht="15" customHeight="1" x14ac:dyDescent="0.25">
      <c r="B108" s="161" t="s">
        <v>96</v>
      </c>
      <c r="C108" s="162">
        <v>3995</v>
      </c>
      <c r="D108" s="86">
        <f t="shared" si="3"/>
        <v>0.47872977831036551</v>
      </c>
      <c r="E108" s="164">
        <v>1356</v>
      </c>
      <c r="F108" s="86">
        <f t="shared" si="4"/>
        <v>0.16249251048532054</v>
      </c>
      <c r="G108" s="164">
        <v>2958</v>
      </c>
      <c r="H108" s="86">
        <f t="shared" si="5"/>
        <v>0.35446375074895148</v>
      </c>
      <c r="I108" s="162">
        <v>8345</v>
      </c>
      <c r="J108" s="163">
        <v>1</v>
      </c>
      <c r="M108" s="40"/>
      <c r="O108" s="40"/>
      <c r="Q108" s="40"/>
    </row>
    <row r="109" spans="2:17" ht="15" customHeight="1" x14ac:dyDescent="0.25">
      <c r="B109" s="152" t="s">
        <v>97</v>
      </c>
      <c r="C109" s="158">
        <v>11550</v>
      </c>
      <c r="D109" s="87">
        <f t="shared" si="3"/>
        <v>0.57285983533379625</v>
      </c>
      <c r="E109" s="160">
        <v>1557</v>
      </c>
      <c r="F109" s="87">
        <f t="shared" si="4"/>
        <v>7.7224481698244224E-2</v>
      </c>
      <c r="G109" s="160">
        <v>7055</v>
      </c>
      <c r="H109" s="87">
        <f t="shared" si="5"/>
        <v>0.34991568296795955</v>
      </c>
      <c r="I109" s="158">
        <v>20162</v>
      </c>
      <c r="J109" s="159">
        <v>1</v>
      </c>
      <c r="M109" s="40"/>
      <c r="O109" s="40"/>
      <c r="Q109" s="40"/>
    </row>
    <row r="110" spans="2:17" ht="15" customHeight="1" x14ac:dyDescent="0.25">
      <c r="B110" s="161" t="s">
        <v>98</v>
      </c>
      <c r="C110" s="162">
        <v>1336</v>
      </c>
      <c r="D110" s="86">
        <f t="shared" si="3"/>
        <v>5.8371198881509961E-2</v>
      </c>
      <c r="E110" s="164">
        <v>13978</v>
      </c>
      <c r="F110" s="86">
        <f t="shared" si="4"/>
        <v>0.61071303739951066</v>
      </c>
      <c r="G110" s="164">
        <v>7435</v>
      </c>
      <c r="H110" s="86">
        <f t="shared" si="5"/>
        <v>0.32484271233834322</v>
      </c>
      <c r="I110" s="162">
        <v>22888</v>
      </c>
      <c r="J110" s="163">
        <v>1</v>
      </c>
      <c r="M110" s="40"/>
      <c r="O110" s="40"/>
      <c r="Q110" s="40"/>
    </row>
    <row r="111" spans="2:17" ht="15" customHeight="1" x14ac:dyDescent="0.25">
      <c r="B111" s="152" t="s">
        <v>99</v>
      </c>
      <c r="C111" s="158">
        <v>1629</v>
      </c>
      <c r="D111" s="87">
        <f t="shared" si="3"/>
        <v>9.5536918655797318E-2</v>
      </c>
      <c r="E111" s="160">
        <v>8302</v>
      </c>
      <c r="F111" s="87">
        <f t="shared" si="4"/>
        <v>0.48689226438332062</v>
      </c>
      <c r="G111" s="160">
        <v>7120</v>
      </c>
      <c r="H111" s="87">
        <f t="shared" si="5"/>
        <v>0.41757081696088205</v>
      </c>
      <c r="I111" s="158">
        <v>17051</v>
      </c>
      <c r="J111" s="159">
        <v>1</v>
      </c>
      <c r="M111" s="40"/>
      <c r="O111" s="40"/>
      <c r="Q111" s="40"/>
    </row>
    <row r="112" spans="2:17" ht="15" customHeight="1" x14ac:dyDescent="0.25">
      <c r="B112" s="161" t="s">
        <v>100</v>
      </c>
      <c r="C112" s="162">
        <v>28316</v>
      </c>
      <c r="D112" s="86">
        <f t="shared" si="3"/>
        <v>0.14963642512894226</v>
      </c>
      <c r="E112" s="164">
        <v>61082</v>
      </c>
      <c r="F112" s="86">
        <f t="shared" si="4"/>
        <v>0.32278895747019531</v>
      </c>
      <c r="G112" s="164">
        <v>99834</v>
      </c>
      <c r="H112" s="86">
        <f t="shared" si="5"/>
        <v>0.52757461740086242</v>
      </c>
      <c r="I112" s="162">
        <v>189232</v>
      </c>
      <c r="J112" s="163">
        <v>1</v>
      </c>
      <c r="M112" s="40"/>
      <c r="O112" s="40"/>
      <c r="Q112" s="40"/>
    </row>
    <row r="113" spans="1:17" ht="15" customHeight="1" x14ac:dyDescent="0.25">
      <c r="B113" s="152" t="s">
        <v>101</v>
      </c>
      <c r="C113" s="158">
        <v>121484</v>
      </c>
      <c r="D113" s="87">
        <f t="shared" si="3"/>
        <v>0.58321091492160426</v>
      </c>
      <c r="E113" s="160">
        <v>30922</v>
      </c>
      <c r="F113" s="87">
        <f t="shared" si="4"/>
        <v>0.14844792656815586</v>
      </c>
      <c r="G113" s="160">
        <v>51916</v>
      </c>
      <c r="H113" s="87">
        <f t="shared" si="5"/>
        <v>0.24923428483643939</v>
      </c>
      <c r="I113" s="158">
        <v>208302</v>
      </c>
      <c r="J113" s="159">
        <v>1</v>
      </c>
      <c r="M113" s="40"/>
      <c r="O113" s="40"/>
      <c r="Q113" s="40"/>
    </row>
    <row r="114" spans="1:17" ht="15" customHeight="1" x14ac:dyDescent="0.25">
      <c r="B114" s="161" t="s">
        <v>102</v>
      </c>
      <c r="C114" s="162">
        <v>11790</v>
      </c>
      <c r="D114" s="86">
        <f t="shared" si="3"/>
        <v>0.39398496240601505</v>
      </c>
      <c r="E114" s="164">
        <v>7426</v>
      </c>
      <c r="F114" s="86">
        <f t="shared" si="4"/>
        <v>0.24815371762740185</v>
      </c>
      <c r="G114" s="164">
        <v>10696</v>
      </c>
      <c r="H114" s="86">
        <f t="shared" si="5"/>
        <v>0.35742690058479532</v>
      </c>
      <c r="I114" s="162">
        <v>29925</v>
      </c>
      <c r="J114" s="163">
        <v>1</v>
      </c>
      <c r="M114" s="40"/>
      <c r="O114" s="40"/>
      <c r="Q114" s="40"/>
    </row>
    <row r="115" spans="1:17" ht="15" customHeight="1" x14ac:dyDescent="0.25">
      <c r="B115" s="152" t="s">
        <v>103</v>
      </c>
      <c r="C115" s="158">
        <v>90074</v>
      </c>
      <c r="D115" s="87">
        <f t="shared" si="3"/>
        <v>0.65529809755920121</v>
      </c>
      <c r="E115" s="160">
        <v>9858</v>
      </c>
      <c r="F115" s="87">
        <f t="shared" si="4"/>
        <v>7.1718016805499982E-2</v>
      </c>
      <c r="G115" s="160">
        <v>36073</v>
      </c>
      <c r="H115" s="87">
        <f t="shared" si="5"/>
        <v>0.26243497872030846</v>
      </c>
      <c r="I115" s="158">
        <v>137455</v>
      </c>
      <c r="J115" s="159">
        <v>1</v>
      </c>
      <c r="M115" s="40"/>
      <c r="O115" s="40"/>
      <c r="Q115" s="40"/>
    </row>
    <row r="116" spans="1:17" ht="15" customHeight="1" x14ac:dyDescent="0.25">
      <c r="B116" s="161" t="s">
        <v>104</v>
      </c>
      <c r="C116" s="162">
        <v>1100</v>
      </c>
      <c r="D116" s="86">
        <f t="shared" si="3"/>
        <v>0.14311735623211033</v>
      </c>
      <c r="E116" s="164">
        <v>5150</v>
      </c>
      <c r="F116" s="86">
        <f t="shared" si="4"/>
        <v>0.67004944054124382</v>
      </c>
      <c r="G116" s="164">
        <v>1436</v>
      </c>
      <c r="H116" s="86">
        <f t="shared" si="5"/>
        <v>0.18683320322664584</v>
      </c>
      <c r="I116" s="162">
        <v>7686</v>
      </c>
      <c r="J116" s="163">
        <v>1</v>
      </c>
      <c r="M116" s="40"/>
      <c r="O116" s="40"/>
      <c r="Q116" s="40"/>
    </row>
    <row r="117" spans="1:17" ht="15" customHeight="1" x14ac:dyDescent="0.25">
      <c r="B117" s="152" t="s">
        <v>105</v>
      </c>
      <c r="C117" s="158">
        <v>2006</v>
      </c>
      <c r="D117" s="87">
        <f t="shared" si="3"/>
        <v>0.12067617156951212</v>
      </c>
      <c r="E117" s="160">
        <v>3209</v>
      </c>
      <c r="F117" s="87">
        <f t="shared" si="4"/>
        <v>0.19304577994345185</v>
      </c>
      <c r="G117" s="160">
        <v>11408</v>
      </c>
      <c r="H117" s="87">
        <f t="shared" si="5"/>
        <v>0.686278048487036</v>
      </c>
      <c r="I117" s="158">
        <v>16623</v>
      </c>
      <c r="J117" s="159">
        <v>1</v>
      </c>
      <c r="M117" s="40"/>
      <c r="O117" s="40"/>
      <c r="Q117" s="40"/>
    </row>
    <row r="118" spans="1:17" ht="15" customHeight="1" x14ac:dyDescent="0.25">
      <c r="B118" s="161" t="s">
        <v>106</v>
      </c>
      <c r="C118" s="162">
        <v>33820</v>
      </c>
      <c r="D118" s="86">
        <f t="shared" si="3"/>
        <v>8.1543884690871038E-2</v>
      </c>
      <c r="E118" s="164">
        <v>105131</v>
      </c>
      <c r="F118" s="86">
        <f t="shared" si="4"/>
        <v>0.25348285456640934</v>
      </c>
      <c r="G118" s="164">
        <v>275795</v>
      </c>
      <c r="H118" s="86">
        <f t="shared" si="5"/>
        <v>0.66497326074271967</v>
      </c>
      <c r="I118" s="162">
        <v>414746</v>
      </c>
      <c r="J118" s="163">
        <v>1</v>
      </c>
      <c r="M118" s="40"/>
      <c r="O118" s="40"/>
      <c r="Q118" s="40"/>
    </row>
    <row r="119" spans="1:17" ht="15" customHeight="1" x14ac:dyDescent="0.25">
      <c r="B119" s="152" t="s">
        <v>107</v>
      </c>
      <c r="C119" s="158">
        <v>15318</v>
      </c>
      <c r="D119" s="87">
        <f t="shared" si="3"/>
        <v>9.3972577528296672E-2</v>
      </c>
      <c r="E119" s="160">
        <v>29583</v>
      </c>
      <c r="F119" s="87">
        <f t="shared" si="4"/>
        <v>0.18148523051440141</v>
      </c>
      <c r="G119" s="160">
        <v>117894</v>
      </c>
      <c r="H119" s="87">
        <f t="shared" si="5"/>
        <v>0.72325388791754852</v>
      </c>
      <c r="I119" s="158">
        <v>163005</v>
      </c>
      <c r="J119" s="159">
        <v>1</v>
      </c>
      <c r="M119" s="40"/>
      <c r="O119" s="40"/>
      <c r="Q119" s="40"/>
    </row>
    <row r="120" spans="1:17" ht="15" customHeight="1" x14ac:dyDescent="0.25">
      <c r="B120" s="84" t="s">
        <v>108</v>
      </c>
      <c r="C120" s="167">
        <v>63311</v>
      </c>
      <c r="D120" s="88">
        <f t="shared" si="3"/>
        <v>0.10749024181951229</v>
      </c>
      <c r="E120" s="167">
        <v>238830</v>
      </c>
      <c r="F120" s="88">
        <f t="shared" si="4"/>
        <v>0.40548869001838733</v>
      </c>
      <c r="G120" s="167">
        <v>286852</v>
      </c>
      <c r="H120" s="88">
        <f t="shared" si="5"/>
        <v>0.48702106816210039</v>
      </c>
      <c r="I120" s="167">
        <v>588993</v>
      </c>
      <c r="J120" s="29">
        <v>1</v>
      </c>
      <c r="M120" s="40"/>
      <c r="O120" s="40"/>
      <c r="Q120" s="40"/>
    </row>
    <row r="121" spans="1:17" ht="15" customHeight="1" x14ac:dyDescent="0.25">
      <c r="D121" s="45"/>
      <c r="F121" s="45"/>
      <c r="H121" s="45"/>
      <c r="J121" s="45"/>
    </row>
    <row r="122" spans="1:17" ht="15" customHeight="1" x14ac:dyDescent="0.25">
      <c r="A122" s="97" t="s">
        <v>131</v>
      </c>
      <c r="B122" s="157" t="s">
        <v>134</v>
      </c>
    </row>
    <row r="123" spans="1:17" ht="15" customHeight="1" x14ac:dyDescent="0.25">
      <c r="B123" s="61"/>
    </row>
    <row r="124" spans="1:17" ht="18" customHeight="1" x14ac:dyDescent="0.25">
      <c r="B124" s="339" t="s">
        <v>220</v>
      </c>
      <c r="C124" s="339"/>
      <c r="D124" s="339"/>
      <c r="E124" s="339"/>
      <c r="F124" s="339"/>
      <c r="G124" s="339"/>
      <c r="H124" s="339"/>
      <c r="I124" s="339"/>
      <c r="J124" s="339"/>
      <c r="K124" s="339"/>
      <c r="M124" s="40"/>
      <c r="O124" s="40"/>
      <c r="Q124" s="40"/>
    </row>
    <row r="125" spans="1:17" ht="15" customHeight="1" x14ac:dyDescent="0.25">
      <c r="B125" s="322" t="s">
        <v>202</v>
      </c>
      <c r="C125" s="334" t="s">
        <v>139</v>
      </c>
      <c r="D125" s="328" t="s">
        <v>118</v>
      </c>
      <c r="E125" s="336"/>
      <c r="F125" s="328" t="s">
        <v>119</v>
      </c>
      <c r="G125" s="328"/>
      <c r="H125" s="328"/>
      <c r="I125" s="328"/>
      <c r="J125" s="328"/>
      <c r="K125" s="328"/>
      <c r="M125" s="40"/>
      <c r="O125" s="40"/>
      <c r="Q125" s="40"/>
    </row>
    <row r="126" spans="1:17" ht="15" customHeight="1" x14ac:dyDescent="0.25">
      <c r="B126" s="323"/>
      <c r="C126" s="335"/>
      <c r="D126" s="99" t="s">
        <v>120</v>
      </c>
      <c r="E126" s="179" t="s">
        <v>121</v>
      </c>
      <c r="F126" s="99" t="s">
        <v>122</v>
      </c>
      <c r="G126" s="171" t="s">
        <v>123</v>
      </c>
      <c r="H126" s="99" t="s">
        <v>124</v>
      </c>
      <c r="I126" s="171" t="s">
        <v>125</v>
      </c>
      <c r="J126" s="99" t="s">
        <v>126</v>
      </c>
      <c r="K126" s="171" t="s">
        <v>127</v>
      </c>
      <c r="M126" s="40"/>
      <c r="O126" s="40"/>
      <c r="Q126" s="40"/>
    </row>
    <row r="127" spans="1:17" ht="15" customHeight="1" x14ac:dyDescent="0.25">
      <c r="B127" s="152" t="s">
        <v>81</v>
      </c>
      <c r="C127" s="175">
        <v>60592</v>
      </c>
      <c r="D127" s="173">
        <v>28735</v>
      </c>
      <c r="E127" s="177">
        <v>31857</v>
      </c>
      <c r="F127" s="169"/>
      <c r="G127" s="158"/>
      <c r="H127" s="169"/>
      <c r="I127" s="158"/>
      <c r="J127" s="169"/>
      <c r="K127" s="158"/>
      <c r="M127" s="40"/>
      <c r="O127" s="40"/>
      <c r="Q127" s="40"/>
    </row>
    <row r="128" spans="1:17" ht="15" customHeight="1" x14ac:dyDescent="0.25">
      <c r="B128" s="161" t="s">
        <v>82</v>
      </c>
      <c r="C128" s="176">
        <v>52093</v>
      </c>
      <c r="D128" s="174">
        <v>24160</v>
      </c>
      <c r="E128" s="176">
        <v>27933</v>
      </c>
      <c r="F128" s="170">
        <v>9211</v>
      </c>
      <c r="G128" s="162">
        <v>2531</v>
      </c>
      <c r="H128" s="170">
        <v>17622</v>
      </c>
      <c r="I128" s="162">
        <v>14944</v>
      </c>
      <c r="J128" s="170">
        <v>6626</v>
      </c>
      <c r="K128" s="162">
        <v>1159</v>
      </c>
      <c r="L128" s="69"/>
      <c r="M128" s="40"/>
      <c r="O128" s="40"/>
      <c r="Q128" s="40"/>
    </row>
    <row r="129" spans="2:17" ht="15" customHeight="1" x14ac:dyDescent="0.25">
      <c r="B129" s="152" t="s">
        <v>83</v>
      </c>
      <c r="C129" s="177">
        <v>1891</v>
      </c>
      <c r="D129" s="173">
        <v>669</v>
      </c>
      <c r="E129" s="177">
        <v>1222</v>
      </c>
      <c r="F129" s="169">
        <v>663</v>
      </c>
      <c r="G129" s="158">
        <v>52</v>
      </c>
      <c r="H129" s="169">
        <v>160</v>
      </c>
      <c r="I129" s="158">
        <v>291</v>
      </c>
      <c r="J129" s="169">
        <v>528</v>
      </c>
      <c r="K129" s="158">
        <v>197</v>
      </c>
      <c r="M129" s="40"/>
      <c r="O129" s="40"/>
      <c r="Q129" s="40"/>
    </row>
    <row r="130" spans="2:17" ht="15" customHeight="1" x14ac:dyDescent="0.25">
      <c r="B130" s="161" t="s">
        <v>84</v>
      </c>
      <c r="C130" s="176">
        <v>2402</v>
      </c>
      <c r="D130" s="174">
        <v>1046</v>
      </c>
      <c r="E130" s="176">
        <v>1356</v>
      </c>
      <c r="F130" s="170">
        <v>217</v>
      </c>
      <c r="G130" s="162">
        <v>135</v>
      </c>
      <c r="H130" s="170">
        <v>406</v>
      </c>
      <c r="I130" s="162">
        <v>686</v>
      </c>
      <c r="J130" s="170">
        <v>619</v>
      </c>
      <c r="K130" s="162">
        <v>339</v>
      </c>
      <c r="M130" s="40"/>
      <c r="O130" s="40"/>
      <c r="Q130" s="40"/>
    </row>
    <row r="131" spans="2:17" ht="15" customHeight="1" x14ac:dyDescent="0.25">
      <c r="B131" s="152" t="s">
        <v>85</v>
      </c>
      <c r="C131" s="177">
        <v>6823</v>
      </c>
      <c r="D131" s="173">
        <v>2754</v>
      </c>
      <c r="E131" s="177">
        <v>4069</v>
      </c>
      <c r="F131" s="169">
        <v>432</v>
      </c>
      <c r="G131" s="158">
        <v>799</v>
      </c>
      <c r="H131" s="169">
        <v>2377</v>
      </c>
      <c r="I131" s="158">
        <v>1780</v>
      </c>
      <c r="J131" s="169">
        <v>1318</v>
      </c>
      <c r="K131" s="158">
        <v>117</v>
      </c>
      <c r="M131" s="40"/>
      <c r="O131" s="40"/>
      <c r="Q131" s="40"/>
    </row>
    <row r="132" spans="2:17" ht="15" customHeight="1" x14ac:dyDescent="0.25">
      <c r="B132" s="161" t="s">
        <v>86</v>
      </c>
      <c r="C132" s="176">
        <v>23468</v>
      </c>
      <c r="D132" s="174">
        <v>9213</v>
      </c>
      <c r="E132" s="176">
        <v>14255</v>
      </c>
      <c r="F132" s="170">
        <v>1607</v>
      </c>
      <c r="G132" s="162">
        <v>649</v>
      </c>
      <c r="H132" s="170">
        <v>7576</v>
      </c>
      <c r="I132" s="162">
        <v>9140</v>
      </c>
      <c r="J132" s="170">
        <v>3834</v>
      </c>
      <c r="K132" s="162">
        <v>662</v>
      </c>
      <c r="M132" s="40"/>
      <c r="O132" s="40"/>
      <c r="Q132" s="40"/>
    </row>
    <row r="133" spans="2:17" ht="15" customHeight="1" x14ac:dyDescent="0.25">
      <c r="B133" s="152" t="s">
        <v>87</v>
      </c>
      <c r="C133" s="177">
        <v>24612</v>
      </c>
      <c r="D133" s="173">
        <v>10330</v>
      </c>
      <c r="E133" s="177">
        <v>14282</v>
      </c>
      <c r="F133" s="169">
        <v>2375</v>
      </c>
      <c r="G133" s="158">
        <v>1884</v>
      </c>
      <c r="H133" s="169">
        <v>11755</v>
      </c>
      <c r="I133" s="158">
        <v>6409</v>
      </c>
      <c r="J133" s="169">
        <v>2027</v>
      </c>
      <c r="K133" s="158">
        <v>162</v>
      </c>
      <c r="M133" s="40"/>
      <c r="O133" s="40"/>
      <c r="Q133" s="40"/>
    </row>
    <row r="134" spans="2:17" ht="15" customHeight="1" x14ac:dyDescent="0.25">
      <c r="B134" s="161" t="s">
        <v>88</v>
      </c>
      <c r="C134" s="176">
        <v>3566</v>
      </c>
      <c r="D134" s="174">
        <v>1431</v>
      </c>
      <c r="E134" s="176">
        <v>2135</v>
      </c>
      <c r="F134" s="170">
        <v>399</v>
      </c>
      <c r="G134" s="162">
        <v>111</v>
      </c>
      <c r="H134" s="170">
        <v>1757</v>
      </c>
      <c r="I134" s="162">
        <v>728</v>
      </c>
      <c r="J134" s="170">
        <v>461</v>
      </c>
      <c r="K134" s="162">
        <v>110</v>
      </c>
      <c r="M134" s="40"/>
      <c r="O134" s="40"/>
      <c r="Q134" s="40"/>
    </row>
    <row r="135" spans="2:17" ht="15" customHeight="1" x14ac:dyDescent="0.25">
      <c r="B135" s="152" t="s">
        <v>89</v>
      </c>
      <c r="C135" s="177">
        <v>6995</v>
      </c>
      <c r="D135" s="173">
        <v>2731</v>
      </c>
      <c r="E135" s="177">
        <v>4264</v>
      </c>
      <c r="F135" s="169">
        <v>1278</v>
      </c>
      <c r="G135" s="158">
        <v>229</v>
      </c>
      <c r="H135" s="169">
        <v>2175</v>
      </c>
      <c r="I135" s="158">
        <v>2304</v>
      </c>
      <c r="J135" s="169">
        <v>924</v>
      </c>
      <c r="K135" s="158">
        <v>85</v>
      </c>
      <c r="M135" s="40"/>
      <c r="O135" s="40"/>
      <c r="Q135" s="40"/>
    </row>
    <row r="136" spans="2:17" ht="15" customHeight="1" x14ac:dyDescent="0.25">
      <c r="B136" s="161" t="s">
        <v>90</v>
      </c>
      <c r="C136" s="176">
        <v>83820</v>
      </c>
      <c r="D136" s="174">
        <v>41532</v>
      </c>
      <c r="E136" s="176">
        <v>42288</v>
      </c>
      <c r="F136" s="170">
        <v>19807</v>
      </c>
      <c r="G136" s="162">
        <v>4908</v>
      </c>
      <c r="H136" s="170">
        <v>21461</v>
      </c>
      <c r="I136" s="162">
        <v>18196</v>
      </c>
      <c r="J136" s="170">
        <v>14538</v>
      </c>
      <c r="K136" s="162">
        <v>4910</v>
      </c>
      <c r="M136" s="40"/>
      <c r="O136" s="40"/>
      <c r="Q136" s="40"/>
    </row>
    <row r="137" spans="2:17" ht="15" customHeight="1" x14ac:dyDescent="0.25">
      <c r="B137" s="152" t="s">
        <v>109</v>
      </c>
      <c r="C137" s="177">
        <v>383155</v>
      </c>
      <c r="D137" s="173">
        <v>157596</v>
      </c>
      <c r="E137" s="177">
        <v>225559</v>
      </c>
      <c r="F137" s="169">
        <v>54779</v>
      </c>
      <c r="G137" s="158">
        <v>21316</v>
      </c>
      <c r="H137" s="169">
        <v>122035</v>
      </c>
      <c r="I137" s="158">
        <v>119382</v>
      </c>
      <c r="J137" s="169">
        <v>60455</v>
      </c>
      <c r="K137" s="158">
        <v>5188</v>
      </c>
      <c r="M137" s="40"/>
      <c r="O137" s="40"/>
      <c r="Q137" s="40"/>
    </row>
    <row r="138" spans="2:17" ht="15" customHeight="1" x14ac:dyDescent="0.25">
      <c r="B138" s="161" t="s">
        <v>92</v>
      </c>
      <c r="C138" s="176">
        <v>19327</v>
      </c>
      <c r="D138" s="174">
        <v>10285</v>
      </c>
      <c r="E138" s="176">
        <v>9042</v>
      </c>
      <c r="F138" s="170"/>
      <c r="G138" s="162"/>
      <c r="H138" s="170"/>
      <c r="I138" s="162"/>
      <c r="J138" s="170"/>
      <c r="K138" s="162"/>
      <c r="M138" s="40"/>
      <c r="O138" s="40"/>
      <c r="Q138" s="40"/>
    </row>
    <row r="139" spans="2:17" ht="15" customHeight="1" x14ac:dyDescent="0.25">
      <c r="B139" s="152" t="s">
        <v>93</v>
      </c>
      <c r="C139" s="177">
        <v>14566</v>
      </c>
      <c r="D139" s="173">
        <v>6360</v>
      </c>
      <c r="E139" s="177">
        <v>8206</v>
      </c>
      <c r="F139" s="169">
        <v>1269</v>
      </c>
      <c r="G139" s="158">
        <v>912</v>
      </c>
      <c r="H139" s="169">
        <v>4293</v>
      </c>
      <c r="I139" s="158">
        <v>3863</v>
      </c>
      <c r="J139" s="169">
        <v>3166</v>
      </c>
      <c r="K139" s="158">
        <v>1063</v>
      </c>
      <c r="M139" s="40"/>
      <c r="O139" s="40"/>
      <c r="Q139" s="40"/>
    </row>
    <row r="140" spans="2:17" ht="15" customHeight="1" x14ac:dyDescent="0.25">
      <c r="B140" s="161" t="s">
        <v>94</v>
      </c>
      <c r="C140" s="176">
        <v>28391</v>
      </c>
      <c r="D140" s="174">
        <v>14073</v>
      </c>
      <c r="E140" s="176">
        <v>14318</v>
      </c>
      <c r="F140" s="170"/>
      <c r="G140" s="162"/>
      <c r="H140" s="170"/>
      <c r="I140" s="162"/>
      <c r="J140" s="170"/>
      <c r="K140" s="162"/>
      <c r="M140" s="40"/>
      <c r="O140" s="40"/>
      <c r="Q140" s="40"/>
    </row>
    <row r="141" spans="2:17" ht="15" customHeight="1" x14ac:dyDescent="0.25">
      <c r="B141" s="152" t="s">
        <v>95</v>
      </c>
      <c r="C141" s="177">
        <v>55285</v>
      </c>
      <c r="D141" s="173">
        <v>34029</v>
      </c>
      <c r="E141" s="177">
        <v>21256</v>
      </c>
      <c r="F141" s="169">
        <v>7685</v>
      </c>
      <c r="G141" s="158">
        <v>2432</v>
      </c>
      <c r="H141" s="169">
        <v>14812</v>
      </c>
      <c r="I141" s="158">
        <v>15257</v>
      </c>
      <c r="J141" s="169">
        <v>13141</v>
      </c>
      <c r="K141" s="158">
        <v>1958</v>
      </c>
      <c r="M141" s="40"/>
      <c r="O141" s="40"/>
      <c r="Q141" s="40"/>
    </row>
    <row r="142" spans="2:17" ht="15" customHeight="1" x14ac:dyDescent="0.25">
      <c r="B142" s="161" t="s">
        <v>96</v>
      </c>
      <c r="C142" s="176">
        <v>1356</v>
      </c>
      <c r="D142" s="174">
        <v>554</v>
      </c>
      <c r="E142" s="176">
        <v>802</v>
      </c>
      <c r="F142" s="170">
        <v>910</v>
      </c>
      <c r="G142" s="162">
        <v>6</v>
      </c>
      <c r="H142" s="170">
        <v>125</v>
      </c>
      <c r="I142" s="162">
        <v>150</v>
      </c>
      <c r="J142" s="170">
        <v>139</v>
      </c>
      <c r="K142" s="162">
        <v>26</v>
      </c>
      <c r="M142" s="40"/>
      <c r="O142" s="40"/>
      <c r="Q142" s="40"/>
    </row>
    <row r="143" spans="2:17" ht="15" customHeight="1" x14ac:dyDescent="0.25">
      <c r="B143" s="152" t="s">
        <v>97</v>
      </c>
      <c r="C143" s="177">
        <v>1557</v>
      </c>
      <c r="D143" s="173">
        <v>631</v>
      </c>
      <c r="E143" s="177">
        <v>926</v>
      </c>
      <c r="F143" s="169">
        <v>860</v>
      </c>
      <c r="G143" s="158">
        <v>16</v>
      </c>
      <c r="H143" s="169">
        <v>258</v>
      </c>
      <c r="I143" s="158">
        <v>266</v>
      </c>
      <c r="J143" s="169">
        <v>135</v>
      </c>
      <c r="K143" s="158">
        <v>22</v>
      </c>
      <c r="M143" s="40"/>
      <c r="O143" s="40"/>
      <c r="Q143" s="40"/>
    </row>
    <row r="144" spans="2:17" ht="15" customHeight="1" x14ac:dyDescent="0.25">
      <c r="B144" s="161" t="s">
        <v>98</v>
      </c>
      <c r="C144" s="176">
        <v>13978</v>
      </c>
      <c r="D144" s="174">
        <v>6336</v>
      </c>
      <c r="E144" s="176">
        <v>7642</v>
      </c>
      <c r="F144" s="170">
        <v>1990</v>
      </c>
      <c r="G144" s="162">
        <v>533</v>
      </c>
      <c r="H144" s="170">
        <v>4434</v>
      </c>
      <c r="I144" s="162">
        <v>4368</v>
      </c>
      <c r="J144" s="170">
        <v>2270</v>
      </c>
      <c r="K144" s="162">
        <v>383</v>
      </c>
      <c r="M144" s="40"/>
      <c r="O144" s="40"/>
      <c r="Q144" s="40"/>
    </row>
    <row r="145" spans="1:17" ht="15" customHeight="1" x14ac:dyDescent="0.25">
      <c r="B145" s="152" t="s">
        <v>99</v>
      </c>
      <c r="C145" s="177">
        <v>8302</v>
      </c>
      <c r="D145" s="173">
        <v>3602</v>
      </c>
      <c r="E145" s="177">
        <v>4700</v>
      </c>
      <c r="F145" s="169"/>
      <c r="G145" s="158"/>
      <c r="H145" s="169"/>
      <c r="I145" s="158"/>
      <c r="J145" s="169"/>
      <c r="K145" s="158"/>
      <c r="M145" s="40"/>
      <c r="O145" s="40"/>
      <c r="Q145" s="40"/>
    </row>
    <row r="146" spans="1:17" ht="15" customHeight="1" x14ac:dyDescent="0.25">
      <c r="B146" s="161" t="s">
        <v>100</v>
      </c>
      <c r="C146" s="176">
        <v>61082</v>
      </c>
      <c r="D146" s="174">
        <v>29283</v>
      </c>
      <c r="E146" s="176">
        <v>31799</v>
      </c>
      <c r="F146" s="170">
        <v>6558</v>
      </c>
      <c r="G146" s="162">
        <v>4906</v>
      </c>
      <c r="H146" s="170">
        <v>27815</v>
      </c>
      <c r="I146" s="162">
        <v>16427</v>
      </c>
      <c r="J146" s="170">
        <v>4985</v>
      </c>
      <c r="K146" s="162">
        <v>391</v>
      </c>
      <c r="M146" s="40"/>
      <c r="O146" s="40"/>
      <c r="Q146" s="40"/>
    </row>
    <row r="147" spans="1:17" ht="15" customHeight="1" x14ac:dyDescent="0.25">
      <c r="B147" s="152" t="s">
        <v>101</v>
      </c>
      <c r="C147" s="177">
        <v>30922</v>
      </c>
      <c r="D147" s="173">
        <v>10918</v>
      </c>
      <c r="E147" s="177">
        <v>20004</v>
      </c>
      <c r="F147" s="169">
        <v>14053</v>
      </c>
      <c r="G147" s="158">
        <v>640</v>
      </c>
      <c r="H147" s="169">
        <v>3226</v>
      </c>
      <c r="I147" s="158">
        <v>6862</v>
      </c>
      <c r="J147" s="169">
        <v>4378</v>
      </c>
      <c r="K147" s="158">
        <v>1763</v>
      </c>
      <c r="M147" s="40"/>
      <c r="O147" s="40"/>
      <c r="Q147" s="40"/>
    </row>
    <row r="148" spans="1:17" ht="15" customHeight="1" x14ac:dyDescent="0.25">
      <c r="B148" s="161" t="s">
        <v>102</v>
      </c>
      <c r="C148" s="176">
        <v>7426</v>
      </c>
      <c r="D148" s="174">
        <v>4144</v>
      </c>
      <c r="E148" s="176">
        <v>3282</v>
      </c>
      <c r="F148" s="170">
        <v>758</v>
      </c>
      <c r="G148" s="162">
        <v>278</v>
      </c>
      <c r="H148" s="170">
        <v>2084</v>
      </c>
      <c r="I148" s="162">
        <v>1924</v>
      </c>
      <c r="J148" s="170">
        <v>1616</v>
      </c>
      <c r="K148" s="162">
        <v>766</v>
      </c>
      <c r="M148" s="40"/>
      <c r="O148" s="40"/>
      <c r="Q148" s="40"/>
    </row>
    <row r="149" spans="1:17" ht="15" customHeight="1" x14ac:dyDescent="0.25">
      <c r="B149" s="152" t="s">
        <v>103</v>
      </c>
      <c r="C149" s="177">
        <v>9858</v>
      </c>
      <c r="D149" s="173">
        <v>3959</v>
      </c>
      <c r="E149" s="177">
        <v>5899</v>
      </c>
      <c r="F149" s="169"/>
      <c r="G149" s="158"/>
      <c r="H149" s="169"/>
      <c r="I149" s="158"/>
      <c r="J149" s="169"/>
      <c r="K149" s="158"/>
      <c r="M149" s="40"/>
      <c r="O149" s="40"/>
      <c r="Q149" s="40"/>
    </row>
    <row r="150" spans="1:17" ht="15" customHeight="1" x14ac:dyDescent="0.25">
      <c r="B150" s="161" t="s">
        <v>104</v>
      </c>
      <c r="C150" s="176">
        <v>5150</v>
      </c>
      <c r="D150" s="174">
        <v>2083</v>
      </c>
      <c r="E150" s="176">
        <v>3067</v>
      </c>
      <c r="F150" s="170">
        <v>2659</v>
      </c>
      <c r="G150" s="162">
        <v>98</v>
      </c>
      <c r="H150" s="170">
        <v>825</v>
      </c>
      <c r="I150" s="162">
        <v>975</v>
      </c>
      <c r="J150" s="170">
        <v>500</v>
      </c>
      <c r="K150" s="162">
        <v>93</v>
      </c>
      <c r="M150" s="40"/>
      <c r="O150" s="40"/>
      <c r="Q150" s="40"/>
    </row>
    <row r="151" spans="1:17" ht="15" customHeight="1" x14ac:dyDescent="0.25">
      <c r="B151" s="152" t="s">
        <v>105</v>
      </c>
      <c r="C151" s="177">
        <v>3209</v>
      </c>
      <c r="D151" s="173">
        <v>1126</v>
      </c>
      <c r="E151" s="177">
        <v>2083</v>
      </c>
      <c r="F151" s="169"/>
      <c r="G151" s="158"/>
      <c r="H151" s="169"/>
      <c r="I151" s="158"/>
      <c r="J151" s="169"/>
      <c r="K151" s="158"/>
      <c r="M151" s="40"/>
      <c r="O151" s="40"/>
      <c r="Q151" s="40"/>
    </row>
    <row r="152" spans="1:17" ht="15" customHeight="1" x14ac:dyDescent="0.25">
      <c r="B152" s="161" t="s">
        <v>106</v>
      </c>
      <c r="C152" s="176">
        <v>105131</v>
      </c>
      <c r="D152" s="174">
        <v>49849</v>
      </c>
      <c r="E152" s="176">
        <v>55282</v>
      </c>
      <c r="F152" s="170">
        <v>13913</v>
      </c>
      <c r="G152" s="162">
        <v>4678</v>
      </c>
      <c r="H152" s="170">
        <v>25657</v>
      </c>
      <c r="I152" s="162">
        <v>27618</v>
      </c>
      <c r="J152" s="170">
        <v>23642</v>
      </c>
      <c r="K152" s="162">
        <v>9623</v>
      </c>
      <c r="M152" s="40"/>
      <c r="O152" s="40"/>
      <c r="Q152" s="40"/>
    </row>
    <row r="153" spans="1:17" ht="15" customHeight="1" x14ac:dyDescent="0.25">
      <c r="B153" s="152" t="s">
        <v>107</v>
      </c>
      <c r="C153" s="177">
        <v>29583</v>
      </c>
      <c r="D153" s="173">
        <v>13122</v>
      </c>
      <c r="E153" s="177">
        <v>16461</v>
      </c>
      <c r="F153" s="169">
        <v>4906</v>
      </c>
      <c r="G153" s="158">
        <v>1160</v>
      </c>
      <c r="H153" s="169">
        <v>10378</v>
      </c>
      <c r="I153" s="158">
        <v>9176</v>
      </c>
      <c r="J153" s="169">
        <v>3369</v>
      </c>
      <c r="K153" s="158">
        <v>594</v>
      </c>
      <c r="M153" s="40"/>
      <c r="O153" s="40"/>
      <c r="Q153" s="40"/>
    </row>
    <row r="154" spans="1:17" ht="15" customHeight="1" x14ac:dyDescent="0.25">
      <c r="B154" s="84" t="s">
        <v>108</v>
      </c>
      <c r="C154" s="178">
        <v>238830</v>
      </c>
      <c r="D154" s="172">
        <v>100682</v>
      </c>
      <c r="E154" s="178">
        <v>138148</v>
      </c>
      <c r="F154" s="172"/>
      <c r="G154" s="167"/>
      <c r="H154" s="172"/>
      <c r="I154" s="167"/>
      <c r="J154" s="172"/>
      <c r="K154" s="167"/>
      <c r="M154" s="40"/>
      <c r="O154" s="40"/>
      <c r="Q154" s="40"/>
    </row>
    <row r="156" spans="1:17" ht="15" customHeight="1" x14ac:dyDescent="0.25">
      <c r="A156" s="97" t="s">
        <v>39</v>
      </c>
      <c r="B156" s="97" t="s">
        <v>20</v>
      </c>
    </row>
    <row r="158" spans="1:17" ht="18" customHeight="1" x14ac:dyDescent="0.25">
      <c r="B158" s="337" t="s">
        <v>207</v>
      </c>
      <c r="C158" s="337"/>
      <c r="D158" s="337"/>
      <c r="E158" s="337"/>
      <c r="F158" s="337"/>
      <c r="G158" s="337"/>
      <c r="H158" s="337"/>
      <c r="K158" s="40"/>
      <c r="M158" s="40"/>
      <c r="O158" s="40"/>
      <c r="Q158" s="40"/>
    </row>
    <row r="159" spans="1:17" ht="15" customHeight="1" x14ac:dyDescent="0.25">
      <c r="B159" s="166" t="s">
        <v>202</v>
      </c>
      <c r="C159" s="338" t="s">
        <v>110</v>
      </c>
      <c r="D159" s="340"/>
      <c r="E159" s="338" t="s">
        <v>198</v>
      </c>
      <c r="F159" s="340"/>
      <c r="G159" s="338" t="s">
        <v>139</v>
      </c>
      <c r="H159" s="338"/>
      <c r="I159" s="46"/>
      <c r="K159" s="40"/>
      <c r="M159" s="40"/>
      <c r="O159" s="40"/>
      <c r="Q159" s="40"/>
    </row>
    <row r="160" spans="1:17" ht="15" customHeight="1" x14ac:dyDescent="0.25">
      <c r="B160" s="152" t="s">
        <v>81</v>
      </c>
      <c r="C160" s="180">
        <v>66771</v>
      </c>
      <c r="D160" s="85">
        <f>C160/G160</f>
        <v>0.51557034646240807</v>
      </c>
      <c r="E160" s="180">
        <v>57861</v>
      </c>
      <c r="F160" s="85">
        <f>E160/G160</f>
        <v>0.44677203900887197</v>
      </c>
      <c r="G160" s="180">
        <v>129509</v>
      </c>
      <c r="H160" s="181">
        <v>1</v>
      </c>
      <c r="K160" s="40"/>
      <c r="M160" s="40"/>
      <c r="O160" s="40"/>
      <c r="Q160" s="40"/>
    </row>
    <row r="161" spans="2:17" ht="15" customHeight="1" x14ac:dyDescent="0.25">
      <c r="B161" s="161" t="s">
        <v>82</v>
      </c>
      <c r="C161" s="164">
        <v>71929</v>
      </c>
      <c r="D161" s="86">
        <f t="shared" ref="D161:D170" si="6">C161/G161</f>
        <v>0.58146998431714925</v>
      </c>
      <c r="E161" s="164">
        <v>51344</v>
      </c>
      <c r="F161" s="86">
        <f t="shared" ref="F161:F187" si="7">E161/G161</f>
        <v>0.41506200384795716</v>
      </c>
      <c r="G161" s="164">
        <v>123702</v>
      </c>
      <c r="H161" s="28">
        <v>1</v>
      </c>
      <c r="K161" s="40"/>
      <c r="M161" s="40"/>
      <c r="O161" s="40"/>
      <c r="Q161" s="40"/>
    </row>
    <row r="162" spans="2:17" ht="15" customHeight="1" x14ac:dyDescent="0.25">
      <c r="B162" s="152" t="s">
        <v>83</v>
      </c>
      <c r="C162" s="160">
        <v>7296</v>
      </c>
      <c r="D162" s="87">
        <f t="shared" si="6"/>
        <v>0.34348665317075466</v>
      </c>
      <c r="E162" s="160">
        <v>13924</v>
      </c>
      <c r="F162" s="87">
        <f t="shared" si="7"/>
        <v>0.65552469281107295</v>
      </c>
      <c r="G162" s="160">
        <v>21241</v>
      </c>
      <c r="H162" s="182">
        <v>1</v>
      </c>
      <c r="K162" s="40"/>
      <c r="M162" s="40"/>
      <c r="O162" s="40"/>
      <c r="Q162" s="40"/>
    </row>
    <row r="163" spans="2:17" ht="15" customHeight="1" x14ac:dyDescent="0.25">
      <c r="B163" s="161" t="s">
        <v>84</v>
      </c>
      <c r="C163" s="164">
        <v>5555</v>
      </c>
      <c r="D163" s="86">
        <f t="shared" si="6"/>
        <v>0.39721129781909187</v>
      </c>
      <c r="E163" s="164">
        <v>8340</v>
      </c>
      <c r="F163" s="86">
        <f t="shared" si="7"/>
        <v>0.59635323560958164</v>
      </c>
      <c r="G163" s="164">
        <v>13985</v>
      </c>
      <c r="H163" s="28">
        <v>1</v>
      </c>
      <c r="K163" s="40"/>
      <c r="M163" s="40"/>
      <c r="O163" s="40"/>
      <c r="Q163" s="40"/>
    </row>
    <row r="164" spans="2:17" ht="15" customHeight="1" x14ac:dyDescent="0.25">
      <c r="B164" s="152" t="s">
        <v>85</v>
      </c>
      <c r="C164" s="160">
        <v>9585</v>
      </c>
      <c r="D164" s="87">
        <f t="shared" si="6"/>
        <v>0.55114714507503881</v>
      </c>
      <c r="E164" s="160">
        <v>7806</v>
      </c>
      <c r="F164" s="87">
        <f t="shared" si="7"/>
        <v>0.44885285492496119</v>
      </c>
      <c r="G164" s="160">
        <v>17391</v>
      </c>
      <c r="H164" s="182">
        <v>1</v>
      </c>
      <c r="K164" s="40"/>
      <c r="M164" s="40"/>
      <c r="O164" s="40"/>
      <c r="Q164" s="40"/>
    </row>
    <row r="165" spans="2:17" ht="15" customHeight="1" x14ac:dyDescent="0.25">
      <c r="B165" s="161" t="s">
        <v>86</v>
      </c>
      <c r="C165" s="164">
        <v>28802</v>
      </c>
      <c r="D165" s="86">
        <f t="shared" si="6"/>
        <v>0.44944837164302542</v>
      </c>
      <c r="E165" s="164">
        <v>35281</v>
      </c>
      <c r="F165" s="86">
        <f t="shared" si="7"/>
        <v>0.55055162835697458</v>
      </c>
      <c r="G165" s="164">
        <v>64083</v>
      </c>
      <c r="H165" s="28">
        <v>1</v>
      </c>
      <c r="K165" s="40"/>
      <c r="M165" s="40"/>
      <c r="O165" s="40"/>
      <c r="Q165" s="40"/>
    </row>
    <row r="166" spans="2:17" ht="15" customHeight="1" x14ac:dyDescent="0.25">
      <c r="B166" s="152" t="s">
        <v>87</v>
      </c>
      <c r="C166" s="160">
        <v>33190</v>
      </c>
      <c r="D166" s="87">
        <f t="shared" si="6"/>
        <v>0.4462041057768576</v>
      </c>
      <c r="E166" s="160">
        <v>40728</v>
      </c>
      <c r="F166" s="87">
        <f t="shared" si="7"/>
        <v>0.54754446580535876</v>
      </c>
      <c r="G166" s="160">
        <v>74383</v>
      </c>
      <c r="H166" s="182">
        <v>1</v>
      </c>
      <c r="K166" s="40"/>
      <c r="M166" s="40"/>
      <c r="O166" s="40"/>
      <c r="Q166" s="40"/>
    </row>
    <row r="167" spans="2:17" ht="15" customHeight="1" x14ac:dyDescent="0.25">
      <c r="B167" s="161" t="s">
        <v>88</v>
      </c>
      <c r="C167" s="164">
        <v>9372</v>
      </c>
      <c r="D167" s="86">
        <f t="shared" si="6"/>
        <v>0.63230333288355145</v>
      </c>
      <c r="E167" s="164">
        <v>4712</v>
      </c>
      <c r="F167" s="86">
        <f t="shared" si="7"/>
        <v>0.31790581567939552</v>
      </c>
      <c r="G167" s="164">
        <v>14822</v>
      </c>
      <c r="H167" s="28">
        <v>1</v>
      </c>
      <c r="K167" s="40"/>
      <c r="M167" s="40"/>
      <c r="O167" s="40"/>
      <c r="Q167" s="40"/>
    </row>
    <row r="168" spans="2:17" ht="15" customHeight="1" x14ac:dyDescent="0.25">
      <c r="B168" s="152" t="s">
        <v>89</v>
      </c>
      <c r="C168" s="160">
        <v>12913</v>
      </c>
      <c r="D168" s="87">
        <f t="shared" si="6"/>
        <v>0.36994699899727834</v>
      </c>
      <c r="E168" s="160">
        <v>21754</v>
      </c>
      <c r="F168" s="87">
        <f t="shared" si="7"/>
        <v>0.62323449362555505</v>
      </c>
      <c r="G168" s="160">
        <v>34905</v>
      </c>
      <c r="H168" s="182">
        <v>1</v>
      </c>
      <c r="K168" s="40"/>
      <c r="M168" s="40"/>
      <c r="O168" s="40"/>
      <c r="Q168" s="40"/>
    </row>
    <row r="169" spans="2:17" ht="15" customHeight="1" x14ac:dyDescent="0.25">
      <c r="B169" s="161" t="s">
        <v>90</v>
      </c>
      <c r="C169" s="164">
        <v>135313</v>
      </c>
      <c r="D169" s="86">
        <f t="shared" si="6"/>
        <v>0.35786202610316969</v>
      </c>
      <c r="E169" s="164">
        <v>242802</v>
      </c>
      <c r="F169" s="86">
        <f t="shared" si="7"/>
        <v>0.64213797389683036</v>
      </c>
      <c r="G169" s="164">
        <v>378115</v>
      </c>
      <c r="H169" s="28">
        <v>1</v>
      </c>
      <c r="K169" s="40"/>
      <c r="M169" s="40"/>
      <c r="O169" s="40"/>
      <c r="Q169" s="40"/>
    </row>
    <row r="170" spans="2:17" ht="15" customHeight="1" x14ac:dyDescent="0.25">
      <c r="B170" s="152" t="s">
        <v>109</v>
      </c>
      <c r="C170" s="160">
        <v>444877</v>
      </c>
      <c r="D170" s="87">
        <f t="shared" si="6"/>
        <v>0.43198148860224578</v>
      </c>
      <c r="E170" s="160">
        <v>505015</v>
      </c>
      <c r="F170" s="87">
        <f t="shared" si="7"/>
        <v>0.49037628707814329</v>
      </c>
      <c r="G170" s="160">
        <v>1029852</v>
      </c>
      <c r="H170" s="182">
        <v>1</v>
      </c>
      <c r="K170" s="40"/>
      <c r="M170" s="40"/>
      <c r="O170" s="40"/>
      <c r="Q170" s="40"/>
    </row>
    <row r="171" spans="2:17" ht="15" customHeight="1" x14ac:dyDescent="0.25">
      <c r="B171" s="161" t="s">
        <v>92</v>
      </c>
      <c r="C171" s="164">
        <v>42955</v>
      </c>
      <c r="D171" s="86">
        <f>C171/G171</f>
        <v>0.36755457058023222</v>
      </c>
      <c r="E171" s="164">
        <v>73912</v>
      </c>
      <c r="F171" s="86">
        <f t="shared" si="7"/>
        <v>0.63244542941976778</v>
      </c>
      <c r="G171" s="164">
        <v>116867</v>
      </c>
      <c r="H171" s="28">
        <v>1</v>
      </c>
      <c r="K171" s="40"/>
      <c r="M171" s="40"/>
      <c r="O171" s="40"/>
      <c r="Q171" s="40"/>
    </row>
    <row r="172" spans="2:17" ht="15" customHeight="1" x14ac:dyDescent="0.25">
      <c r="B172" s="152" t="s">
        <v>93</v>
      </c>
      <c r="C172" s="160">
        <v>31089</v>
      </c>
      <c r="D172" s="87">
        <f t="shared" ref="D172:D187" si="8">C172/G172</f>
        <v>0.57982393972173529</v>
      </c>
      <c r="E172" s="160">
        <v>22482</v>
      </c>
      <c r="F172" s="87">
        <f t="shared" si="7"/>
        <v>0.41929948897758218</v>
      </c>
      <c r="G172" s="160">
        <v>53618</v>
      </c>
      <c r="H172" s="182">
        <v>1</v>
      </c>
      <c r="K172" s="40"/>
      <c r="M172" s="40"/>
      <c r="O172" s="40"/>
      <c r="Q172" s="40"/>
    </row>
    <row r="173" spans="2:17" ht="15" customHeight="1" x14ac:dyDescent="0.25">
      <c r="B173" s="161" t="s">
        <v>94</v>
      </c>
      <c r="C173" s="164">
        <v>46054</v>
      </c>
      <c r="D173" s="86">
        <f t="shared" si="8"/>
        <v>0.54063508833714857</v>
      </c>
      <c r="E173" s="164">
        <v>39131</v>
      </c>
      <c r="F173" s="86">
        <f t="shared" si="7"/>
        <v>0.45936491166285143</v>
      </c>
      <c r="G173" s="164">
        <v>85185</v>
      </c>
      <c r="H173" s="28">
        <v>1</v>
      </c>
      <c r="K173" s="40"/>
      <c r="M173" s="40"/>
      <c r="O173" s="40"/>
      <c r="Q173" s="40"/>
    </row>
    <row r="174" spans="2:17" ht="15" customHeight="1" x14ac:dyDescent="0.25">
      <c r="B174" s="152" t="s">
        <v>95</v>
      </c>
      <c r="C174" s="160">
        <v>75105</v>
      </c>
      <c r="D174" s="87">
        <f t="shared" si="8"/>
        <v>0.24966508544891847</v>
      </c>
      <c r="E174" s="160">
        <v>225718</v>
      </c>
      <c r="F174" s="87">
        <f t="shared" si="7"/>
        <v>0.75033491455108148</v>
      </c>
      <c r="G174" s="160">
        <v>300823</v>
      </c>
      <c r="H174" s="182">
        <v>1</v>
      </c>
      <c r="K174" s="40"/>
      <c r="M174" s="40"/>
      <c r="O174" s="40"/>
      <c r="Q174" s="40"/>
    </row>
    <row r="175" spans="2:17" ht="15" customHeight="1" x14ac:dyDescent="0.25">
      <c r="B175" s="161" t="s">
        <v>96</v>
      </c>
      <c r="C175" s="164">
        <v>4780</v>
      </c>
      <c r="D175" s="86">
        <f t="shared" si="8"/>
        <v>0.57279808268424204</v>
      </c>
      <c r="E175" s="164">
        <v>3565</v>
      </c>
      <c r="F175" s="86">
        <f t="shared" si="7"/>
        <v>0.42720191731575796</v>
      </c>
      <c r="G175" s="164">
        <v>8345</v>
      </c>
      <c r="H175" s="28">
        <v>1</v>
      </c>
      <c r="K175" s="40"/>
      <c r="M175" s="40"/>
      <c r="O175" s="40"/>
      <c r="Q175" s="40"/>
    </row>
    <row r="176" spans="2:17" ht="15" customHeight="1" x14ac:dyDescent="0.25">
      <c r="B176" s="152" t="s">
        <v>97</v>
      </c>
      <c r="C176" s="160">
        <v>11113</v>
      </c>
      <c r="D176" s="87">
        <f t="shared" si="8"/>
        <v>0.55118539827398072</v>
      </c>
      <c r="E176" s="160">
        <v>9034</v>
      </c>
      <c r="F176" s="87">
        <f t="shared" si="7"/>
        <v>0.44807062791389746</v>
      </c>
      <c r="G176" s="160">
        <v>20162</v>
      </c>
      <c r="H176" s="182">
        <v>1</v>
      </c>
      <c r="K176" s="40"/>
      <c r="M176" s="40"/>
      <c r="O176" s="40"/>
      <c r="Q176" s="40"/>
    </row>
    <row r="177" spans="1:17" ht="15" customHeight="1" x14ac:dyDescent="0.25">
      <c r="B177" s="161" t="s">
        <v>98</v>
      </c>
      <c r="C177" s="164">
        <v>21315</v>
      </c>
      <c r="D177" s="86">
        <f t="shared" si="8"/>
        <v>0.93127403005941978</v>
      </c>
      <c r="E177" s="164">
        <v>1573</v>
      </c>
      <c r="F177" s="86">
        <f t="shared" si="7"/>
        <v>6.8725969940580223E-2</v>
      </c>
      <c r="G177" s="164">
        <v>22888</v>
      </c>
      <c r="H177" s="28">
        <v>1</v>
      </c>
      <c r="K177" s="40"/>
      <c r="M177" s="40"/>
      <c r="O177" s="40"/>
      <c r="Q177" s="40"/>
    </row>
    <row r="178" spans="1:17" ht="15" customHeight="1" x14ac:dyDescent="0.25">
      <c r="B178" s="152" t="s">
        <v>99</v>
      </c>
      <c r="C178" s="160">
        <v>10052</v>
      </c>
      <c r="D178" s="87">
        <f t="shared" si="8"/>
        <v>0.58952554102398691</v>
      </c>
      <c r="E178" s="160">
        <v>6999</v>
      </c>
      <c r="F178" s="87">
        <f t="shared" si="7"/>
        <v>0.41047445897601315</v>
      </c>
      <c r="G178" s="160">
        <v>17051</v>
      </c>
      <c r="H178" s="182">
        <v>1</v>
      </c>
      <c r="K178" s="40"/>
      <c r="M178" s="40"/>
      <c r="O178" s="40"/>
      <c r="Q178" s="40"/>
    </row>
    <row r="179" spans="1:17" ht="15" customHeight="1" x14ac:dyDescent="0.25">
      <c r="B179" s="161" t="s">
        <v>100</v>
      </c>
      <c r="C179" s="164">
        <v>83683</v>
      </c>
      <c r="D179" s="86">
        <f t="shared" si="8"/>
        <v>0.44222435951636085</v>
      </c>
      <c r="E179" s="164">
        <v>104310</v>
      </c>
      <c r="F179" s="86">
        <f t="shared" si="7"/>
        <v>0.55122812209351479</v>
      </c>
      <c r="G179" s="164">
        <v>189232</v>
      </c>
      <c r="H179" s="28">
        <v>1</v>
      </c>
      <c r="K179" s="40"/>
      <c r="M179" s="40"/>
      <c r="O179" s="40"/>
      <c r="Q179" s="40"/>
    </row>
    <row r="180" spans="1:17" ht="15" customHeight="1" x14ac:dyDescent="0.25">
      <c r="B180" s="152" t="s">
        <v>101</v>
      </c>
      <c r="C180" s="160">
        <v>113435</v>
      </c>
      <c r="D180" s="87">
        <f t="shared" si="8"/>
        <v>0.54456990331345834</v>
      </c>
      <c r="E180" s="160">
        <v>94867</v>
      </c>
      <c r="F180" s="87">
        <f t="shared" si="7"/>
        <v>0.45543009668654166</v>
      </c>
      <c r="G180" s="160">
        <v>208302</v>
      </c>
      <c r="H180" s="182">
        <v>1</v>
      </c>
      <c r="K180" s="40"/>
      <c r="M180" s="40"/>
      <c r="O180" s="40"/>
      <c r="Q180" s="40"/>
    </row>
    <row r="181" spans="1:17" ht="15" customHeight="1" x14ac:dyDescent="0.25">
      <c r="B181" s="161" t="s">
        <v>102</v>
      </c>
      <c r="C181" s="164">
        <v>15049</v>
      </c>
      <c r="D181" s="86">
        <f t="shared" si="8"/>
        <v>0.50289055973266494</v>
      </c>
      <c r="E181" s="164">
        <v>14875</v>
      </c>
      <c r="F181" s="86">
        <f t="shared" si="7"/>
        <v>0.49707602339181284</v>
      </c>
      <c r="G181" s="164">
        <v>29925</v>
      </c>
      <c r="H181" s="28">
        <v>1</v>
      </c>
      <c r="K181" s="40"/>
      <c r="M181" s="40"/>
      <c r="O181" s="40"/>
      <c r="Q181" s="40"/>
    </row>
    <row r="182" spans="1:17" ht="15" customHeight="1" x14ac:dyDescent="0.25">
      <c r="B182" s="152" t="s">
        <v>103</v>
      </c>
      <c r="C182" s="160">
        <v>101160</v>
      </c>
      <c r="D182" s="87">
        <f t="shared" si="8"/>
        <v>0.73594994725546548</v>
      </c>
      <c r="E182" s="160">
        <v>34837</v>
      </c>
      <c r="F182" s="87">
        <f t="shared" si="7"/>
        <v>0.25344294496380632</v>
      </c>
      <c r="G182" s="160">
        <v>137455</v>
      </c>
      <c r="H182" s="182">
        <v>1</v>
      </c>
      <c r="K182" s="40"/>
      <c r="M182" s="40"/>
      <c r="O182" s="40"/>
      <c r="Q182" s="40"/>
    </row>
    <row r="183" spans="1:17" ht="15" customHeight="1" x14ac:dyDescent="0.25">
      <c r="B183" s="161" t="s">
        <v>104</v>
      </c>
      <c r="C183" s="164">
        <v>6152</v>
      </c>
      <c r="D183" s="86">
        <f t="shared" si="8"/>
        <v>0.80041634139994799</v>
      </c>
      <c r="E183" s="164">
        <v>1534</v>
      </c>
      <c r="F183" s="86">
        <f t="shared" si="7"/>
        <v>0.19958365860005203</v>
      </c>
      <c r="G183" s="164">
        <v>7686</v>
      </c>
      <c r="H183" s="28">
        <v>1</v>
      </c>
      <c r="K183" s="40"/>
      <c r="M183" s="40"/>
      <c r="O183" s="40"/>
      <c r="Q183" s="40"/>
    </row>
    <row r="184" spans="1:17" ht="15" customHeight="1" x14ac:dyDescent="0.25">
      <c r="B184" s="152" t="s">
        <v>105</v>
      </c>
      <c r="C184" s="160">
        <v>5100</v>
      </c>
      <c r="D184" s="87">
        <f t="shared" si="8"/>
        <v>0.30680382602418338</v>
      </c>
      <c r="E184" s="160">
        <v>11523</v>
      </c>
      <c r="F184" s="87">
        <f t="shared" si="7"/>
        <v>0.69319617397581668</v>
      </c>
      <c r="G184" s="160">
        <v>16623</v>
      </c>
      <c r="H184" s="182">
        <v>1</v>
      </c>
      <c r="K184" s="40"/>
      <c r="M184" s="40"/>
      <c r="O184" s="40"/>
      <c r="Q184" s="40"/>
    </row>
    <row r="185" spans="1:17" ht="15" customHeight="1" x14ac:dyDescent="0.25">
      <c r="B185" s="161" t="s">
        <v>106</v>
      </c>
      <c r="C185" s="164">
        <v>128141</v>
      </c>
      <c r="D185" s="86">
        <f t="shared" si="8"/>
        <v>0.30896259397317877</v>
      </c>
      <c r="E185" s="164">
        <v>286605</v>
      </c>
      <c r="F185" s="86">
        <f t="shared" si="7"/>
        <v>0.69103740602682129</v>
      </c>
      <c r="G185" s="164">
        <v>414746</v>
      </c>
      <c r="H185" s="28">
        <v>1</v>
      </c>
      <c r="K185" s="40"/>
      <c r="M185" s="40"/>
      <c r="O185" s="40"/>
      <c r="Q185" s="40"/>
    </row>
    <row r="186" spans="1:17" ht="15" customHeight="1" x14ac:dyDescent="0.25">
      <c r="B186" s="152" t="s">
        <v>107</v>
      </c>
      <c r="C186" s="160">
        <v>39213</v>
      </c>
      <c r="D186" s="87">
        <f t="shared" si="8"/>
        <v>0.24056317290880647</v>
      </c>
      <c r="E186" s="160">
        <v>119994</v>
      </c>
      <c r="F186" s="87">
        <f t="shared" si="7"/>
        <v>0.73613692831508237</v>
      </c>
      <c r="G186" s="160">
        <v>163005</v>
      </c>
      <c r="H186" s="182">
        <v>1</v>
      </c>
      <c r="K186" s="40"/>
      <c r="M186" s="40"/>
      <c r="O186" s="40"/>
      <c r="Q186" s="40"/>
    </row>
    <row r="187" spans="1:17" ht="15" customHeight="1" x14ac:dyDescent="0.25">
      <c r="B187" s="84" t="s">
        <v>108</v>
      </c>
      <c r="C187" s="167">
        <v>272536</v>
      </c>
      <c r="D187" s="88">
        <f t="shared" si="8"/>
        <v>0.46271517658104594</v>
      </c>
      <c r="E187" s="167">
        <v>316457</v>
      </c>
      <c r="F187" s="88">
        <f t="shared" si="7"/>
        <v>0.53728482341895401</v>
      </c>
      <c r="G187" s="167">
        <v>588993</v>
      </c>
      <c r="H187" s="29">
        <v>1</v>
      </c>
      <c r="K187" s="40"/>
      <c r="M187" s="40"/>
      <c r="O187" s="40"/>
      <c r="Q187" s="40"/>
    </row>
    <row r="188" spans="1:17" ht="15" customHeight="1" x14ac:dyDescent="0.25">
      <c r="D188" s="58"/>
      <c r="F188" s="58"/>
      <c r="H188" s="58"/>
    </row>
    <row r="189" spans="1:17" ht="15" customHeight="1" x14ac:dyDescent="0.25">
      <c r="A189" s="97" t="s">
        <v>132</v>
      </c>
      <c r="B189" s="157" t="s">
        <v>134</v>
      </c>
    </row>
    <row r="190" spans="1:17" ht="15" customHeight="1" x14ac:dyDescent="0.25">
      <c r="B190" s="61"/>
    </row>
    <row r="191" spans="1:17" ht="18" customHeight="1" x14ac:dyDescent="0.25">
      <c r="B191" s="339" t="s">
        <v>208</v>
      </c>
      <c r="C191" s="339"/>
      <c r="D191" s="339"/>
      <c r="E191" s="339"/>
      <c r="F191" s="339"/>
      <c r="G191" s="339"/>
      <c r="H191" s="339"/>
      <c r="I191" s="339"/>
      <c r="J191" s="339"/>
      <c r="K191" s="339"/>
      <c r="M191" s="40"/>
      <c r="O191" s="40"/>
      <c r="Q191" s="40"/>
    </row>
    <row r="192" spans="1:17" ht="15" customHeight="1" x14ac:dyDescent="0.25">
      <c r="B192" s="322" t="s">
        <v>202</v>
      </c>
      <c r="C192" s="334" t="s">
        <v>139</v>
      </c>
      <c r="D192" s="328" t="s">
        <v>118</v>
      </c>
      <c r="E192" s="336"/>
      <c r="F192" s="328" t="s">
        <v>119</v>
      </c>
      <c r="G192" s="328"/>
      <c r="H192" s="328"/>
      <c r="I192" s="328"/>
      <c r="J192" s="328"/>
      <c r="K192" s="328"/>
      <c r="L192" s="60"/>
      <c r="M192" s="40"/>
      <c r="O192" s="40"/>
      <c r="Q192" s="40"/>
    </row>
    <row r="193" spans="2:17" ht="15" customHeight="1" x14ac:dyDescent="0.25">
      <c r="B193" s="323"/>
      <c r="C193" s="335"/>
      <c r="D193" s="99" t="s">
        <v>120</v>
      </c>
      <c r="E193" s="179" t="s">
        <v>121</v>
      </c>
      <c r="F193" s="99" t="s">
        <v>122</v>
      </c>
      <c r="G193" s="171" t="s">
        <v>123</v>
      </c>
      <c r="H193" s="99" t="s">
        <v>124</v>
      </c>
      <c r="I193" s="171" t="s">
        <v>125</v>
      </c>
      <c r="J193" s="99" t="s">
        <v>126</v>
      </c>
      <c r="K193" s="171" t="s">
        <v>127</v>
      </c>
      <c r="L193" s="60"/>
      <c r="M193" s="40"/>
      <c r="O193" s="40"/>
      <c r="Q193" s="40"/>
    </row>
    <row r="194" spans="2:17" ht="15" customHeight="1" x14ac:dyDescent="0.25">
      <c r="B194" s="152" t="s">
        <v>81</v>
      </c>
      <c r="C194" s="192">
        <v>66771</v>
      </c>
      <c r="D194" s="190">
        <v>31531</v>
      </c>
      <c r="E194" s="194">
        <v>35240</v>
      </c>
      <c r="F194" s="184"/>
      <c r="G194" s="183"/>
      <c r="H194" s="184"/>
      <c r="I194" s="183"/>
      <c r="J194" s="184"/>
      <c r="K194" s="184"/>
      <c r="M194" s="40"/>
      <c r="O194" s="40"/>
      <c r="Q194" s="40"/>
    </row>
    <row r="195" spans="2:17" ht="15" customHeight="1" x14ac:dyDescent="0.25">
      <c r="B195" s="161" t="s">
        <v>82</v>
      </c>
      <c r="C195" s="193">
        <v>71929</v>
      </c>
      <c r="D195" s="191">
        <v>32405</v>
      </c>
      <c r="E195" s="193">
        <v>39524</v>
      </c>
      <c r="F195" s="186">
        <v>12004</v>
      </c>
      <c r="G195" s="185">
        <v>3392</v>
      </c>
      <c r="H195" s="186">
        <v>22196</v>
      </c>
      <c r="I195" s="185">
        <v>22092</v>
      </c>
      <c r="J195" s="186">
        <v>10449</v>
      </c>
      <c r="K195" s="186">
        <v>1796</v>
      </c>
      <c r="M195" s="40"/>
      <c r="O195" s="40"/>
      <c r="Q195" s="40"/>
    </row>
    <row r="196" spans="2:17" ht="15" customHeight="1" x14ac:dyDescent="0.25">
      <c r="B196" s="152" t="s">
        <v>83</v>
      </c>
      <c r="C196" s="194">
        <v>7296</v>
      </c>
      <c r="D196" s="190">
        <v>3564</v>
      </c>
      <c r="E196" s="194">
        <v>3732</v>
      </c>
      <c r="F196" s="184">
        <v>945</v>
      </c>
      <c r="G196" s="183">
        <v>342</v>
      </c>
      <c r="H196" s="184">
        <v>1198</v>
      </c>
      <c r="I196" s="183">
        <v>2199</v>
      </c>
      <c r="J196" s="184">
        <v>1998</v>
      </c>
      <c r="K196" s="184">
        <v>614</v>
      </c>
      <c r="M196" s="40"/>
      <c r="O196" s="40"/>
      <c r="Q196" s="40"/>
    </row>
    <row r="197" spans="2:17" ht="15" customHeight="1" x14ac:dyDescent="0.25">
      <c r="B197" s="161" t="s">
        <v>84</v>
      </c>
      <c r="C197" s="193">
        <v>5555</v>
      </c>
      <c r="D197" s="191">
        <v>2331</v>
      </c>
      <c r="E197" s="193">
        <v>3224</v>
      </c>
      <c r="F197" s="186">
        <v>306</v>
      </c>
      <c r="G197" s="185">
        <v>144</v>
      </c>
      <c r="H197" s="186">
        <v>767</v>
      </c>
      <c r="I197" s="185">
        <v>1607</v>
      </c>
      <c r="J197" s="186">
        <v>1772</v>
      </c>
      <c r="K197" s="186">
        <v>959</v>
      </c>
      <c r="M197" s="40"/>
      <c r="O197" s="40"/>
      <c r="Q197" s="40"/>
    </row>
    <row r="198" spans="2:17" ht="15" customHeight="1" x14ac:dyDescent="0.25">
      <c r="B198" s="152" t="s">
        <v>85</v>
      </c>
      <c r="C198" s="194">
        <v>9585</v>
      </c>
      <c r="D198" s="190">
        <v>4000</v>
      </c>
      <c r="E198" s="194">
        <v>5585</v>
      </c>
      <c r="F198" s="184">
        <v>446</v>
      </c>
      <c r="G198" s="183">
        <v>863</v>
      </c>
      <c r="H198" s="184">
        <v>4395</v>
      </c>
      <c r="I198" s="183">
        <v>2331</v>
      </c>
      <c r="J198" s="184">
        <v>1328</v>
      </c>
      <c r="K198" s="184">
        <v>222</v>
      </c>
      <c r="M198" s="40"/>
      <c r="O198" s="40"/>
      <c r="Q198" s="40"/>
    </row>
    <row r="199" spans="2:17" ht="15" customHeight="1" x14ac:dyDescent="0.25">
      <c r="B199" s="161" t="s">
        <v>86</v>
      </c>
      <c r="C199" s="193">
        <v>28802</v>
      </c>
      <c r="D199" s="191">
        <v>11570</v>
      </c>
      <c r="E199" s="193">
        <v>17232</v>
      </c>
      <c r="F199" s="186">
        <v>2450</v>
      </c>
      <c r="G199" s="185">
        <v>723</v>
      </c>
      <c r="H199" s="186">
        <v>9033</v>
      </c>
      <c r="I199" s="185">
        <v>11143</v>
      </c>
      <c r="J199" s="186">
        <v>4634</v>
      </c>
      <c r="K199" s="186">
        <v>819</v>
      </c>
      <c r="M199" s="40"/>
      <c r="O199" s="40"/>
      <c r="Q199" s="40"/>
    </row>
    <row r="200" spans="2:17" ht="15" customHeight="1" x14ac:dyDescent="0.25">
      <c r="B200" s="152" t="s">
        <v>87</v>
      </c>
      <c r="C200" s="194">
        <v>33190</v>
      </c>
      <c r="D200" s="190">
        <v>14427</v>
      </c>
      <c r="E200" s="194">
        <v>18763</v>
      </c>
      <c r="F200" s="184">
        <v>3114</v>
      </c>
      <c r="G200" s="183">
        <v>2217</v>
      </c>
      <c r="H200" s="184">
        <v>15316</v>
      </c>
      <c r="I200" s="183">
        <v>8766</v>
      </c>
      <c r="J200" s="184">
        <v>3132</v>
      </c>
      <c r="K200" s="184">
        <v>645</v>
      </c>
      <c r="M200" s="40"/>
      <c r="O200" s="40"/>
      <c r="Q200" s="40"/>
    </row>
    <row r="201" spans="2:17" ht="15" customHeight="1" x14ac:dyDescent="0.25">
      <c r="B201" s="161" t="s">
        <v>88</v>
      </c>
      <c r="C201" s="193">
        <v>9372</v>
      </c>
      <c r="D201" s="191">
        <v>3826</v>
      </c>
      <c r="E201" s="193">
        <v>5546</v>
      </c>
      <c r="F201" s="186">
        <v>767</v>
      </c>
      <c r="G201" s="185">
        <v>253</v>
      </c>
      <c r="H201" s="186">
        <v>2764</v>
      </c>
      <c r="I201" s="185">
        <v>2888</v>
      </c>
      <c r="J201" s="186">
        <v>2353</v>
      </c>
      <c r="K201" s="186">
        <v>347</v>
      </c>
      <c r="M201" s="40"/>
      <c r="O201" s="40"/>
      <c r="Q201" s="40"/>
    </row>
    <row r="202" spans="2:17" ht="15" customHeight="1" x14ac:dyDescent="0.25">
      <c r="B202" s="152" t="s">
        <v>89</v>
      </c>
      <c r="C202" s="194">
        <v>12913</v>
      </c>
      <c r="D202" s="190">
        <v>5664</v>
      </c>
      <c r="E202" s="194">
        <v>7249</v>
      </c>
      <c r="F202" s="184">
        <v>1784</v>
      </c>
      <c r="G202" s="183">
        <v>392</v>
      </c>
      <c r="H202" s="184">
        <v>4219</v>
      </c>
      <c r="I202" s="183">
        <v>4047</v>
      </c>
      <c r="J202" s="184">
        <v>1878</v>
      </c>
      <c r="K202" s="184">
        <v>593</v>
      </c>
      <c r="M202" s="40"/>
      <c r="O202" s="40"/>
      <c r="Q202" s="40"/>
    </row>
    <row r="203" spans="2:17" ht="15" customHeight="1" x14ac:dyDescent="0.25">
      <c r="B203" s="161" t="s">
        <v>90</v>
      </c>
      <c r="C203" s="193">
        <v>135313</v>
      </c>
      <c r="D203" s="191">
        <v>70026</v>
      </c>
      <c r="E203" s="193">
        <v>65287</v>
      </c>
      <c r="F203" s="186">
        <v>18438</v>
      </c>
      <c r="G203" s="185">
        <v>8477</v>
      </c>
      <c r="H203" s="186">
        <v>50694</v>
      </c>
      <c r="I203" s="185">
        <v>31406</v>
      </c>
      <c r="J203" s="186">
        <v>20354</v>
      </c>
      <c r="K203" s="186">
        <v>5944</v>
      </c>
      <c r="M203" s="40"/>
      <c r="O203" s="40"/>
      <c r="Q203" s="40"/>
    </row>
    <row r="204" spans="2:17" ht="15" customHeight="1" x14ac:dyDescent="0.25">
      <c r="B204" s="152" t="s">
        <v>109</v>
      </c>
      <c r="C204" s="194">
        <v>444877</v>
      </c>
      <c r="D204" s="190">
        <v>184498</v>
      </c>
      <c r="E204" s="194">
        <v>260379</v>
      </c>
      <c r="F204" s="184">
        <v>63744</v>
      </c>
      <c r="G204" s="183">
        <v>25838</v>
      </c>
      <c r="H204" s="184">
        <v>139126</v>
      </c>
      <c r="I204" s="183">
        <v>137405</v>
      </c>
      <c r="J204" s="184">
        <v>71436</v>
      </c>
      <c r="K204" s="184">
        <v>7328</v>
      </c>
      <c r="M204" s="40"/>
      <c r="O204" s="40"/>
      <c r="Q204" s="40"/>
    </row>
    <row r="205" spans="2:17" ht="15" customHeight="1" x14ac:dyDescent="0.25">
      <c r="B205" s="161" t="s">
        <v>92</v>
      </c>
      <c r="C205" s="193">
        <v>42955</v>
      </c>
      <c r="D205" s="191">
        <v>21189</v>
      </c>
      <c r="E205" s="193">
        <v>21766</v>
      </c>
      <c r="F205" s="186"/>
      <c r="G205" s="185"/>
      <c r="H205" s="186"/>
      <c r="I205" s="185"/>
      <c r="J205" s="186"/>
      <c r="K205" s="186"/>
      <c r="M205" s="40"/>
      <c r="O205" s="40"/>
      <c r="Q205" s="40"/>
    </row>
    <row r="206" spans="2:17" ht="15" customHeight="1" x14ac:dyDescent="0.25">
      <c r="B206" s="152" t="s">
        <v>93</v>
      </c>
      <c r="C206" s="194">
        <v>31089</v>
      </c>
      <c r="D206" s="190">
        <v>13559</v>
      </c>
      <c r="E206" s="194">
        <v>17530</v>
      </c>
      <c r="F206" s="184">
        <v>1485</v>
      </c>
      <c r="G206" s="183">
        <v>1028</v>
      </c>
      <c r="H206" s="184">
        <v>9672</v>
      </c>
      <c r="I206" s="183">
        <v>11321</v>
      </c>
      <c r="J206" s="184">
        <v>6402</v>
      </c>
      <c r="K206" s="184">
        <v>1181</v>
      </c>
      <c r="M206" s="40"/>
      <c r="O206" s="40"/>
      <c r="Q206" s="40"/>
    </row>
    <row r="207" spans="2:17" ht="15" customHeight="1" x14ac:dyDescent="0.25">
      <c r="B207" s="161" t="s">
        <v>94</v>
      </c>
      <c r="C207" s="193">
        <v>46054</v>
      </c>
      <c r="D207" s="191">
        <v>22842</v>
      </c>
      <c r="E207" s="193">
        <v>23212</v>
      </c>
      <c r="F207" s="186"/>
      <c r="G207" s="185"/>
      <c r="H207" s="186"/>
      <c r="I207" s="185"/>
      <c r="J207" s="186"/>
      <c r="K207" s="186"/>
      <c r="M207" s="40"/>
      <c r="O207" s="40"/>
      <c r="Q207" s="40"/>
    </row>
    <row r="208" spans="2:17" ht="15" customHeight="1" x14ac:dyDescent="0.25">
      <c r="B208" s="152" t="s">
        <v>95</v>
      </c>
      <c r="C208" s="194">
        <v>75105</v>
      </c>
      <c r="D208" s="190">
        <v>43372</v>
      </c>
      <c r="E208" s="194">
        <v>31733</v>
      </c>
      <c r="F208" s="184">
        <v>9818</v>
      </c>
      <c r="G208" s="183">
        <v>2775</v>
      </c>
      <c r="H208" s="184">
        <v>19002</v>
      </c>
      <c r="I208" s="183">
        <v>22677</v>
      </c>
      <c r="J208" s="184">
        <v>17153</v>
      </c>
      <c r="K208" s="184">
        <v>3680</v>
      </c>
      <c r="M208" s="40"/>
      <c r="O208" s="40"/>
      <c r="Q208" s="40"/>
    </row>
    <row r="209" spans="1:17" ht="15" customHeight="1" x14ac:dyDescent="0.25">
      <c r="B209" s="161" t="s">
        <v>96</v>
      </c>
      <c r="C209" s="193">
        <v>4780</v>
      </c>
      <c r="D209" s="191">
        <v>2309</v>
      </c>
      <c r="E209" s="193">
        <v>2471</v>
      </c>
      <c r="F209" s="186">
        <v>1201</v>
      </c>
      <c r="G209" s="185">
        <v>64</v>
      </c>
      <c r="H209" s="186">
        <v>1230</v>
      </c>
      <c r="I209" s="185">
        <v>1375</v>
      </c>
      <c r="J209" s="186">
        <v>790</v>
      </c>
      <c r="K209" s="186">
        <v>120</v>
      </c>
      <c r="M209" s="40"/>
      <c r="O209" s="40"/>
      <c r="Q209" s="40"/>
    </row>
    <row r="210" spans="1:17" ht="15" customHeight="1" x14ac:dyDescent="0.25">
      <c r="B210" s="152" t="s">
        <v>97</v>
      </c>
      <c r="C210" s="194">
        <v>11113</v>
      </c>
      <c r="D210" s="190">
        <v>4957</v>
      </c>
      <c r="E210" s="194">
        <v>6156</v>
      </c>
      <c r="F210" s="184">
        <v>1213</v>
      </c>
      <c r="G210" s="183">
        <v>195</v>
      </c>
      <c r="H210" s="184">
        <v>4348</v>
      </c>
      <c r="I210" s="183">
        <v>3696</v>
      </c>
      <c r="J210" s="184">
        <v>1571</v>
      </c>
      <c r="K210" s="184">
        <v>90</v>
      </c>
      <c r="M210" s="40"/>
      <c r="O210" s="40"/>
      <c r="Q210" s="40"/>
    </row>
    <row r="211" spans="1:17" ht="15" customHeight="1" x14ac:dyDescent="0.25">
      <c r="B211" s="161" t="s">
        <v>98</v>
      </c>
      <c r="C211" s="193">
        <v>21315</v>
      </c>
      <c r="D211" s="191">
        <v>9866</v>
      </c>
      <c r="E211" s="193">
        <v>11449</v>
      </c>
      <c r="F211" s="186">
        <v>3238</v>
      </c>
      <c r="G211" s="185">
        <v>912</v>
      </c>
      <c r="H211" s="186">
        <v>6577</v>
      </c>
      <c r="I211" s="185">
        <v>6926</v>
      </c>
      <c r="J211" s="186">
        <v>3152</v>
      </c>
      <c r="K211" s="186">
        <v>510</v>
      </c>
      <c r="M211" s="40"/>
      <c r="O211" s="40"/>
      <c r="Q211" s="40"/>
    </row>
    <row r="212" spans="1:17" ht="15" customHeight="1" x14ac:dyDescent="0.25">
      <c r="B212" s="152" t="s">
        <v>99</v>
      </c>
      <c r="C212" s="194">
        <v>10052</v>
      </c>
      <c r="D212" s="190">
        <v>4334</v>
      </c>
      <c r="E212" s="194">
        <v>5718</v>
      </c>
      <c r="F212" s="184"/>
      <c r="G212" s="183"/>
      <c r="H212" s="184"/>
      <c r="I212" s="183"/>
      <c r="J212" s="184"/>
      <c r="K212" s="184"/>
      <c r="M212" s="40"/>
      <c r="O212" s="40"/>
      <c r="Q212" s="40"/>
    </row>
    <row r="213" spans="1:17" ht="15" customHeight="1" x14ac:dyDescent="0.25">
      <c r="B213" s="161" t="s">
        <v>100</v>
      </c>
      <c r="C213" s="193">
        <v>83683</v>
      </c>
      <c r="D213" s="191">
        <v>39707</v>
      </c>
      <c r="E213" s="193">
        <v>43976</v>
      </c>
      <c r="F213" s="186">
        <v>8724</v>
      </c>
      <c r="G213" s="185">
        <v>6221</v>
      </c>
      <c r="H213" s="186">
        <v>34510</v>
      </c>
      <c r="I213" s="185">
        <v>23093</v>
      </c>
      <c r="J213" s="186">
        <v>9095</v>
      </c>
      <c r="K213" s="186">
        <v>2040</v>
      </c>
      <c r="M213" s="40"/>
      <c r="O213" s="40"/>
      <c r="Q213" s="40"/>
    </row>
    <row r="214" spans="1:17" ht="15" customHeight="1" x14ac:dyDescent="0.25">
      <c r="B214" s="152" t="s">
        <v>101</v>
      </c>
      <c r="C214" s="194">
        <v>113435</v>
      </c>
      <c r="D214" s="190">
        <v>47345</v>
      </c>
      <c r="E214" s="194">
        <v>66090</v>
      </c>
      <c r="F214" s="184">
        <v>26252</v>
      </c>
      <c r="G214" s="183">
        <v>3766</v>
      </c>
      <c r="H214" s="184">
        <v>16137</v>
      </c>
      <c r="I214" s="183">
        <v>41539</v>
      </c>
      <c r="J214" s="184">
        <v>19499</v>
      </c>
      <c r="K214" s="184">
        <v>6242</v>
      </c>
      <c r="M214" s="40"/>
      <c r="O214" s="40"/>
      <c r="Q214" s="40"/>
    </row>
    <row r="215" spans="1:17" ht="15" customHeight="1" x14ac:dyDescent="0.25">
      <c r="B215" s="161" t="s">
        <v>102</v>
      </c>
      <c r="C215" s="193">
        <v>15049</v>
      </c>
      <c r="D215" s="191">
        <v>7464</v>
      </c>
      <c r="E215" s="193">
        <v>7585</v>
      </c>
      <c r="F215" s="186">
        <v>1853</v>
      </c>
      <c r="G215" s="185">
        <v>769</v>
      </c>
      <c r="H215" s="186">
        <v>3946</v>
      </c>
      <c r="I215" s="185">
        <v>4298</v>
      </c>
      <c r="J215" s="186">
        <v>3041</v>
      </c>
      <c r="K215" s="186">
        <v>1142</v>
      </c>
      <c r="M215" s="40"/>
      <c r="O215" s="40"/>
      <c r="Q215" s="40"/>
    </row>
    <row r="216" spans="1:17" ht="15" customHeight="1" x14ac:dyDescent="0.25">
      <c r="B216" s="152" t="s">
        <v>103</v>
      </c>
      <c r="C216" s="194">
        <v>101160</v>
      </c>
      <c r="D216" s="190">
        <v>42663</v>
      </c>
      <c r="E216" s="194">
        <v>58497</v>
      </c>
      <c r="F216" s="184"/>
      <c r="G216" s="183"/>
      <c r="H216" s="184"/>
      <c r="I216" s="183"/>
      <c r="J216" s="184"/>
      <c r="K216" s="184"/>
      <c r="M216" s="40"/>
      <c r="O216" s="40"/>
      <c r="Q216" s="40"/>
    </row>
    <row r="217" spans="1:17" ht="15" customHeight="1" x14ac:dyDescent="0.25">
      <c r="B217" s="161" t="s">
        <v>104</v>
      </c>
      <c r="C217" s="193">
        <v>6152</v>
      </c>
      <c r="D217" s="191">
        <v>2576</v>
      </c>
      <c r="E217" s="193">
        <v>3576</v>
      </c>
      <c r="F217" s="186">
        <v>2761</v>
      </c>
      <c r="G217" s="185">
        <v>129</v>
      </c>
      <c r="H217" s="186">
        <v>975</v>
      </c>
      <c r="I217" s="185">
        <v>1396</v>
      </c>
      <c r="J217" s="186">
        <v>721</v>
      </c>
      <c r="K217" s="186">
        <v>170</v>
      </c>
      <c r="M217" s="40"/>
      <c r="O217" s="40"/>
      <c r="Q217" s="40"/>
    </row>
    <row r="218" spans="1:17" ht="15" customHeight="1" x14ac:dyDescent="0.25">
      <c r="B218" s="152" t="s">
        <v>105</v>
      </c>
      <c r="C218" s="194">
        <v>5100</v>
      </c>
      <c r="D218" s="190">
        <v>1845</v>
      </c>
      <c r="E218" s="194">
        <v>3255</v>
      </c>
      <c r="F218" s="184"/>
      <c r="G218" s="183"/>
      <c r="H218" s="184"/>
      <c r="I218" s="183"/>
      <c r="J218" s="184"/>
      <c r="K218" s="184"/>
      <c r="M218" s="40"/>
      <c r="O218" s="40"/>
      <c r="Q218" s="40"/>
    </row>
    <row r="219" spans="1:17" ht="15" customHeight="1" x14ac:dyDescent="0.25">
      <c r="B219" s="161" t="s">
        <v>106</v>
      </c>
      <c r="C219" s="193">
        <v>128141</v>
      </c>
      <c r="D219" s="191">
        <v>60803</v>
      </c>
      <c r="E219" s="193">
        <v>67338</v>
      </c>
      <c r="F219" s="186">
        <v>16918</v>
      </c>
      <c r="G219" s="185">
        <v>5468</v>
      </c>
      <c r="H219" s="186">
        <v>30161</v>
      </c>
      <c r="I219" s="185">
        <v>36167</v>
      </c>
      <c r="J219" s="186">
        <v>28033</v>
      </c>
      <c r="K219" s="186">
        <v>11394</v>
      </c>
      <c r="M219" s="40"/>
      <c r="O219" s="40"/>
      <c r="Q219" s="40"/>
    </row>
    <row r="220" spans="1:17" ht="15" customHeight="1" x14ac:dyDescent="0.25">
      <c r="B220" s="152" t="s">
        <v>107</v>
      </c>
      <c r="C220" s="194">
        <v>39213</v>
      </c>
      <c r="D220" s="190">
        <v>17481</v>
      </c>
      <c r="E220" s="194">
        <v>21732</v>
      </c>
      <c r="F220" s="184">
        <v>5603</v>
      </c>
      <c r="G220" s="183">
        <v>1565</v>
      </c>
      <c r="H220" s="184">
        <v>13232</v>
      </c>
      <c r="I220" s="183">
        <v>12940</v>
      </c>
      <c r="J220" s="184">
        <v>4860</v>
      </c>
      <c r="K220" s="184">
        <v>1013</v>
      </c>
      <c r="M220" s="40"/>
      <c r="O220" s="40"/>
      <c r="Q220" s="40"/>
    </row>
    <row r="221" spans="1:17" ht="15" customHeight="1" x14ac:dyDescent="0.25">
      <c r="B221" s="84" t="s">
        <v>108</v>
      </c>
      <c r="C221" s="195">
        <v>272536</v>
      </c>
      <c r="D221" s="189">
        <v>117473</v>
      </c>
      <c r="E221" s="195">
        <v>155063</v>
      </c>
      <c r="F221" s="189"/>
      <c r="G221" s="188"/>
      <c r="H221" s="189"/>
      <c r="I221" s="188"/>
      <c r="J221" s="189"/>
      <c r="K221" s="189"/>
      <c r="M221" s="40"/>
      <c r="O221" s="40"/>
      <c r="Q221" s="40"/>
    </row>
    <row r="222" spans="1:17" ht="15" customHeight="1" x14ac:dyDescent="0.25">
      <c r="N222" s="42"/>
      <c r="O222" s="59"/>
      <c r="P222" s="42"/>
    </row>
    <row r="223" spans="1:17" ht="15" customHeight="1" x14ac:dyDescent="0.25">
      <c r="N223" s="42"/>
      <c r="O223" s="59"/>
      <c r="P223" s="42"/>
    </row>
    <row r="224" spans="1:17" ht="15" customHeight="1" x14ac:dyDescent="0.25">
      <c r="A224" s="97" t="s">
        <v>41</v>
      </c>
      <c r="B224" s="77" t="s">
        <v>186</v>
      </c>
      <c r="K224" s="62"/>
    </row>
    <row r="225" spans="1:11" ht="15" customHeight="1" x14ac:dyDescent="0.25">
      <c r="A225" s="97"/>
      <c r="B225" s="77"/>
      <c r="K225" s="62"/>
    </row>
    <row r="226" spans="1:11" ht="15" customHeight="1" x14ac:dyDescent="0.25">
      <c r="A226" s="97" t="s">
        <v>43</v>
      </c>
      <c r="B226" s="157" t="s">
        <v>14</v>
      </c>
    </row>
    <row r="227" spans="1:11" ht="15" customHeight="1" x14ac:dyDescent="0.25">
      <c r="B227" s="143"/>
      <c r="C227" s="47"/>
      <c r="D227" s="41"/>
      <c r="E227" s="47"/>
      <c r="F227" s="41"/>
      <c r="G227" s="47"/>
      <c r="H227" s="41"/>
      <c r="I227" s="47"/>
      <c r="J227" s="41"/>
    </row>
    <row r="228" spans="1:11" ht="18" customHeight="1" x14ac:dyDescent="0.25">
      <c r="B228" s="337" t="s">
        <v>209</v>
      </c>
      <c r="C228" s="337"/>
      <c r="D228" s="337"/>
      <c r="E228" s="337"/>
      <c r="F228" s="337"/>
      <c r="G228" s="337"/>
      <c r="H228" s="337"/>
      <c r="I228" s="337"/>
      <c r="J228" s="337"/>
    </row>
    <row r="229" spans="1:11" ht="15" customHeight="1" x14ac:dyDescent="0.25">
      <c r="B229" s="309" t="s">
        <v>202</v>
      </c>
      <c r="C229" s="331" t="s">
        <v>138</v>
      </c>
      <c r="D229" s="331"/>
      <c r="E229" s="331"/>
      <c r="F229" s="331"/>
      <c r="G229" s="331"/>
      <c r="H229" s="331"/>
      <c r="I229" s="331"/>
      <c r="J229" s="331"/>
    </row>
    <row r="230" spans="1:11" ht="15" customHeight="1" x14ac:dyDescent="0.25">
      <c r="B230" s="323"/>
      <c r="C230" s="332">
        <v>2013</v>
      </c>
      <c r="D230" s="333"/>
      <c r="E230" s="312">
        <v>2014</v>
      </c>
      <c r="F230" s="313"/>
      <c r="G230" s="312">
        <v>2015</v>
      </c>
      <c r="H230" s="313"/>
      <c r="I230" s="312">
        <v>2016</v>
      </c>
      <c r="J230" s="312"/>
    </row>
    <row r="231" spans="1:11" ht="15" customHeight="1" x14ac:dyDescent="0.25">
      <c r="B231" s="197" t="s">
        <v>81</v>
      </c>
      <c r="C231" s="160">
        <v>9237</v>
      </c>
      <c r="D231" s="87">
        <f t="shared" ref="D231:D258" si="9">C231/C327</f>
        <v>9.0677949463020047E-2</v>
      </c>
      <c r="E231" s="160">
        <v>9203</v>
      </c>
      <c r="F231" s="87">
        <f t="shared" ref="F231:F258" si="10">E231/E327</f>
        <v>7.915742030930141E-2</v>
      </c>
      <c r="G231" s="160">
        <v>9443</v>
      </c>
      <c r="H231" s="87">
        <f t="shared" ref="H231:H258" si="11">G231/G327</f>
        <v>5.677507019474156E-2</v>
      </c>
      <c r="I231" s="160">
        <v>9768</v>
      </c>
      <c r="J231" s="182">
        <f t="shared" ref="J231:J258" si="12">I231/I327</f>
        <v>7.542332965276545E-2</v>
      </c>
    </row>
    <row r="232" spans="1:11" ht="15" customHeight="1" x14ac:dyDescent="0.25">
      <c r="B232" s="196" t="s">
        <v>82</v>
      </c>
      <c r="C232" s="164">
        <v>14549</v>
      </c>
      <c r="D232" s="86">
        <f t="shared" si="9"/>
        <v>0.12116291077466314</v>
      </c>
      <c r="E232" s="164">
        <v>16813</v>
      </c>
      <c r="F232" s="86">
        <f t="shared" si="10"/>
        <v>0.13651569528573052</v>
      </c>
      <c r="G232" s="164">
        <v>17864</v>
      </c>
      <c r="H232" s="86">
        <f t="shared" si="11"/>
        <v>0.12183378118478305</v>
      </c>
      <c r="I232" s="164">
        <v>17615</v>
      </c>
      <c r="J232" s="28">
        <f t="shared" si="12"/>
        <v>0.14239866776608301</v>
      </c>
    </row>
    <row r="233" spans="1:11" ht="15" customHeight="1" x14ac:dyDescent="0.25">
      <c r="B233" s="197" t="s">
        <v>83</v>
      </c>
      <c r="C233" s="160">
        <v>4682</v>
      </c>
      <c r="D233" s="87">
        <f t="shared" si="9"/>
        <v>0.25212708669897682</v>
      </c>
      <c r="E233" s="160">
        <v>9502</v>
      </c>
      <c r="F233" s="87">
        <f t="shared" si="10"/>
        <v>0.35701671989479616</v>
      </c>
      <c r="G233" s="160">
        <v>10722</v>
      </c>
      <c r="H233" s="87">
        <f t="shared" si="11"/>
        <v>0.42508821313880191</v>
      </c>
      <c r="I233" s="160">
        <v>9254</v>
      </c>
      <c r="J233" s="182">
        <f t="shared" si="12"/>
        <v>0.43566687067463866</v>
      </c>
    </row>
    <row r="234" spans="1:11" ht="15" customHeight="1" x14ac:dyDescent="0.25">
      <c r="B234" s="196" t="s">
        <v>84</v>
      </c>
      <c r="C234" s="164">
        <v>5085</v>
      </c>
      <c r="D234" s="86">
        <f t="shared" si="9"/>
        <v>0.48997880131046445</v>
      </c>
      <c r="E234" s="164">
        <v>4824</v>
      </c>
      <c r="F234" s="86">
        <f t="shared" si="10"/>
        <v>0.45346869712351945</v>
      </c>
      <c r="G234" s="164">
        <v>6483</v>
      </c>
      <c r="H234" s="86">
        <f t="shared" si="11"/>
        <v>0.55381855458739104</v>
      </c>
      <c r="I234" s="164">
        <v>7733</v>
      </c>
      <c r="J234" s="28">
        <f t="shared" si="12"/>
        <v>0.5529495888451913</v>
      </c>
    </row>
    <row r="235" spans="1:11" ht="15" customHeight="1" x14ac:dyDescent="0.25">
      <c r="B235" s="197" t="s">
        <v>85</v>
      </c>
      <c r="C235" s="160">
        <v>1534</v>
      </c>
      <c r="D235" s="87">
        <f t="shared" si="9"/>
        <v>0.11666286409612898</v>
      </c>
      <c r="E235" s="160">
        <v>1441</v>
      </c>
      <c r="F235" s="87">
        <f t="shared" si="10"/>
        <v>0.15642640034737298</v>
      </c>
      <c r="G235" s="160">
        <v>3157</v>
      </c>
      <c r="H235" s="87">
        <f t="shared" si="11"/>
        <v>0.20792992162286769</v>
      </c>
      <c r="I235" s="160">
        <v>3557</v>
      </c>
      <c r="J235" s="182">
        <f t="shared" si="12"/>
        <v>0.20453107929388764</v>
      </c>
    </row>
    <row r="236" spans="1:11" ht="15" customHeight="1" x14ac:dyDescent="0.25">
      <c r="B236" s="196" t="s">
        <v>86</v>
      </c>
      <c r="C236" s="164">
        <v>5326</v>
      </c>
      <c r="D236" s="86">
        <f t="shared" si="9"/>
        <v>0.17680254946222282</v>
      </c>
      <c r="E236" s="164">
        <v>5759</v>
      </c>
      <c r="F236" s="86">
        <f t="shared" si="10"/>
        <v>0.19262802287854969</v>
      </c>
      <c r="G236" s="164">
        <v>4478</v>
      </c>
      <c r="H236" s="86">
        <f t="shared" si="11"/>
        <v>0.15127356259712182</v>
      </c>
      <c r="I236" s="164">
        <v>4533</v>
      </c>
      <c r="J236" s="28">
        <f t="shared" si="12"/>
        <v>7.073638874584523E-2</v>
      </c>
    </row>
    <row r="237" spans="1:11" ht="15" customHeight="1" x14ac:dyDescent="0.25">
      <c r="B237" s="197" t="s">
        <v>87</v>
      </c>
      <c r="C237" s="160">
        <v>18970</v>
      </c>
      <c r="D237" s="87">
        <f t="shared" si="9"/>
        <v>0.31453110492107705</v>
      </c>
      <c r="E237" s="160">
        <v>19349</v>
      </c>
      <c r="F237" s="87">
        <f t="shared" si="10"/>
        <v>0.28292975375796925</v>
      </c>
      <c r="G237" s="160">
        <v>19797</v>
      </c>
      <c r="H237" s="87">
        <f t="shared" si="11"/>
        <v>0.25221678642409417</v>
      </c>
      <c r="I237" s="160">
        <v>19742</v>
      </c>
      <c r="J237" s="182">
        <f t="shared" si="12"/>
        <v>0.26541010714813867</v>
      </c>
    </row>
    <row r="238" spans="1:11" ht="15" customHeight="1" x14ac:dyDescent="0.25">
      <c r="B238" s="196" t="s">
        <v>88</v>
      </c>
      <c r="C238" s="164">
        <v>2472</v>
      </c>
      <c r="D238" s="86">
        <f t="shared" si="9"/>
        <v>0.60160623022633242</v>
      </c>
      <c r="E238" s="164">
        <v>2557</v>
      </c>
      <c r="F238" s="86">
        <f t="shared" si="10"/>
        <v>0.65496926229508201</v>
      </c>
      <c r="G238" s="164">
        <v>8043</v>
      </c>
      <c r="H238" s="86">
        <f t="shared" si="11"/>
        <v>0.52183221955492121</v>
      </c>
      <c r="I238" s="164">
        <v>7129</v>
      </c>
      <c r="J238" s="28">
        <f t="shared" si="12"/>
        <v>0.48097422749966268</v>
      </c>
    </row>
    <row r="239" spans="1:11" ht="15" customHeight="1" x14ac:dyDescent="0.25">
      <c r="B239" s="197" t="s">
        <v>89</v>
      </c>
      <c r="C239" s="160">
        <v>8068</v>
      </c>
      <c r="D239" s="87">
        <f t="shared" si="9"/>
        <v>0.25259071412917566</v>
      </c>
      <c r="E239" s="160">
        <v>7860</v>
      </c>
      <c r="F239" s="87">
        <f t="shared" si="10"/>
        <v>0.24946837210778558</v>
      </c>
      <c r="G239" s="160">
        <v>7332</v>
      </c>
      <c r="H239" s="87">
        <f t="shared" si="11"/>
        <v>0.25506157378417865</v>
      </c>
      <c r="I239" s="160">
        <v>7631</v>
      </c>
      <c r="J239" s="182">
        <f t="shared" si="12"/>
        <v>0.21862197392923649</v>
      </c>
    </row>
    <row r="240" spans="1:11" ht="15" customHeight="1" x14ac:dyDescent="0.25">
      <c r="B240" s="196" t="s">
        <v>90</v>
      </c>
      <c r="C240" s="164">
        <v>120644</v>
      </c>
      <c r="D240" s="86">
        <f t="shared" si="9"/>
        <v>0.3561425467598715</v>
      </c>
      <c r="E240" s="164">
        <v>126345</v>
      </c>
      <c r="F240" s="86">
        <f t="shared" si="10"/>
        <v>0.37118481240249956</v>
      </c>
      <c r="G240" s="164">
        <v>131260</v>
      </c>
      <c r="H240" s="86">
        <f t="shared" si="11"/>
        <v>0.36038559006756887</v>
      </c>
      <c r="I240" s="164">
        <v>137227</v>
      </c>
      <c r="J240" s="28">
        <f t="shared" si="12"/>
        <v>0.36292397815479416</v>
      </c>
    </row>
    <row r="241" spans="2:10" ht="15" customHeight="1" x14ac:dyDescent="0.25">
      <c r="B241" s="197" t="s">
        <v>91</v>
      </c>
      <c r="C241" s="160">
        <v>83229</v>
      </c>
      <c r="D241" s="87">
        <f t="shared" si="9"/>
        <v>0.12014932591130814</v>
      </c>
      <c r="E241" s="160">
        <v>88360</v>
      </c>
      <c r="F241" s="87">
        <f t="shared" si="10"/>
        <v>9.985388063867609E-2</v>
      </c>
      <c r="G241" s="160">
        <v>87372</v>
      </c>
      <c r="H241" s="87">
        <f t="shared" si="11"/>
        <v>5.6593654297573334E-2</v>
      </c>
      <c r="I241" s="160">
        <v>110537</v>
      </c>
      <c r="J241" s="182">
        <f t="shared" si="12"/>
        <v>0.10733289831937017</v>
      </c>
    </row>
    <row r="242" spans="2:10" ht="15" customHeight="1" x14ac:dyDescent="0.25">
      <c r="B242" s="196" t="s">
        <v>92</v>
      </c>
      <c r="C242" s="164">
        <v>26644</v>
      </c>
      <c r="D242" s="86">
        <f t="shared" si="9"/>
        <v>0.45980740689607563</v>
      </c>
      <c r="E242" s="164">
        <v>29503</v>
      </c>
      <c r="F242" s="86">
        <f t="shared" si="10"/>
        <v>0.49994069103417893</v>
      </c>
      <c r="G242" s="164">
        <v>30460</v>
      </c>
      <c r="H242" s="86">
        <f t="shared" si="11"/>
        <v>0.47264376377121931</v>
      </c>
      <c r="I242" s="164">
        <v>30747</v>
      </c>
      <c r="J242" s="28">
        <f t="shared" si="12"/>
        <v>0.26309394439833317</v>
      </c>
    </row>
    <row r="243" spans="2:10" ht="15" customHeight="1" x14ac:dyDescent="0.25">
      <c r="B243" s="197" t="s">
        <v>93</v>
      </c>
      <c r="C243" s="160">
        <v>17718</v>
      </c>
      <c r="D243" s="87">
        <f t="shared" si="9"/>
        <v>0.45468076370355165</v>
      </c>
      <c r="E243" s="160">
        <v>28577</v>
      </c>
      <c r="F243" s="87">
        <f t="shared" si="10"/>
        <v>0.52357047324160422</v>
      </c>
      <c r="G243" s="160">
        <v>32557</v>
      </c>
      <c r="H243" s="87">
        <f t="shared" si="11"/>
        <v>0.55801796242972712</v>
      </c>
      <c r="I243" s="160">
        <v>29815</v>
      </c>
      <c r="J243" s="182">
        <f t="shared" si="12"/>
        <v>0.55606326233727477</v>
      </c>
    </row>
    <row r="244" spans="2:10" ht="15" customHeight="1" x14ac:dyDescent="0.25">
      <c r="B244" s="196" t="s">
        <v>94</v>
      </c>
      <c r="C244" s="164">
        <v>22567</v>
      </c>
      <c r="D244" s="86">
        <f t="shared" si="9"/>
        <v>0.34432933062756527</v>
      </c>
      <c r="E244" s="164">
        <v>25621</v>
      </c>
      <c r="F244" s="86">
        <f t="shared" si="10"/>
        <v>0.34849494688447885</v>
      </c>
      <c r="G244" s="164">
        <v>27931</v>
      </c>
      <c r="H244" s="86">
        <f t="shared" si="11"/>
        <v>0.34571492226953165</v>
      </c>
      <c r="I244" s="164">
        <v>28014</v>
      </c>
      <c r="J244" s="28">
        <f t="shared" si="12"/>
        <v>0.32886071491459762</v>
      </c>
    </row>
    <row r="245" spans="2:10" ht="15" customHeight="1" x14ac:dyDescent="0.25">
      <c r="B245" s="197" t="s">
        <v>95</v>
      </c>
      <c r="C245" s="160">
        <v>28433</v>
      </c>
      <c r="D245" s="87">
        <f t="shared" si="9"/>
        <v>9.2478874888601223E-2</v>
      </c>
      <c r="E245" s="160">
        <v>29271</v>
      </c>
      <c r="F245" s="87">
        <f t="shared" si="10"/>
        <v>0.10543130990415335</v>
      </c>
      <c r="G245" s="160">
        <v>30052</v>
      </c>
      <c r="H245" s="87">
        <f t="shared" si="11"/>
        <v>0.10729868108169867</v>
      </c>
      <c r="I245" s="160">
        <v>37894</v>
      </c>
      <c r="J245" s="182">
        <f t="shared" si="12"/>
        <v>0.12596776177353461</v>
      </c>
    </row>
    <row r="246" spans="2:10" ht="15" customHeight="1" x14ac:dyDescent="0.25">
      <c r="B246" s="196" t="s">
        <v>96</v>
      </c>
      <c r="C246" s="164">
        <v>4774</v>
      </c>
      <c r="D246" s="86">
        <f t="shared" si="9"/>
        <v>0.57525003012411136</v>
      </c>
      <c r="E246" s="164">
        <v>5864</v>
      </c>
      <c r="F246" s="86">
        <f t="shared" si="10"/>
        <v>0.56575012059816687</v>
      </c>
      <c r="G246" s="164">
        <v>4974</v>
      </c>
      <c r="H246" s="86">
        <f t="shared" si="11"/>
        <v>0.52473889650807048</v>
      </c>
      <c r="I246" s="164">
        <v>4897</v>
      </c>
      <c r="J246" s="28">
        <f t="shared" si="12"/>
        <v>0.58681845416417011</v>
      </c>
    </row>
    <row r="247" spans="2:10" ht="15" customHeight="1" x14ac:dyDescent="0.25">
      <c r="B247" s="197" t="s">
        <v>97</v>
      </c>
      <c r="C247" s="160">
        <v>18975</v>
      </c>
      <c r="D247" s="87">
        <f t="shared" si="9"/>
        <v>0.86206896551724133</v>
      </c>
      <c r="E247" s="160">
        <v>19528</v>
      </c>
      <c r="F247" s="87">
        <f t="shared" si="10"/>
        <v>0.80381987321972503</v>
      </c>
      <c r="G247" s="160">
        <v>18383</v>
      </c>
      <c r="H247" s="87">
        <f t="shared" si="11"/>
        <v>0.83068233167645733</v>
      </c>
      <c r="I247" s="160">
        <v>14207</v>
      </c>
      <c r="J247" s="182">
        <f t="shared" si="12"/>
        <v>0.70464239658764016</v>
      </c>
    </row>
    <row r="248" spans="2:10" ht="15" customHeight="1" x14ac:dyDescent="0.25">
      <c r="B248" s="196" t="s">
        <v>98</v>
      </c>
      <c r="C248" s="164">
        <v>1301</v>
      </c>
      <c r="D248" s="86">
        <f t="shared" si="9"/>
        <v>6.1664612759503273E-2</v>
      </c>
      <c r="E248" s="164">
        <v>1308</v>
      </c>
      <c r="F248" s="86">
        <f t="shared" si="10"/>
        <v>5.8570660934981193E-2</v>
      </c>
      <c r="G248" s="164">
        <v>1195</v>
      </c>
      <c r="H248" s="86">
        <f t="shared" si="11"/>
        <v>5.0203755829097176E-2</v>
      </c>
      <c r="I248" s="164">
        <v>1331</v>
      </c>
      <c r="J248" s="28">
        <f t="shared" si="12"/>
        <v>5.8152743795875567E-2</v>
      </c>
    </row>
    <row r="249" spans="2:10" ht="15" customHeight="1" x14ac:dyDescent="0.25">
      <c r="B249" s="197" t="s">
        <v>99</v>
      </c>
      <c r="C249" s="160">
        <v>1824</v>
      </c>
      <c r="D249" s="87">
        <f t="shared" si="9"/>
        <v>0.16738551895016976</v>
      </c>
      <c r="E249" s="160">
        <v>1832</v>
      </c>
      <c r="F249" s="87">
        <f t="shared" si="10"/>
        <v>0.12674692126746923</v>
      </c>
      <c r="G249" s="160">
        <v>1638</v>
      </c>
      <c r="H249" s="87">
        <f t="shared" si="11"/>
        <v>9.6717052432687772E-2</v>
      </c>
      <c r="I249" s="160">
        <v>1376</v>
      </c>
      <c r="J249" s="182">
        <f t="shared" si="12"/>
        <v>8.0699079232889562E-2</v>
      </c>
    </row>
    <row r="250" spans="2:10" ht="15" customHeight="1" x14ac:dyDescent="0.25">
      <c r="B250" s="196" t="s">
        <v>100</v>
      </c>
      <c r="C250" s="164">
        <v>36319</v>
      </c>
      <c r="D250" s="86">
        <f t="shared" si="9"/>
        <v>0.28061161417931207</v>
      </c>
      <c r="E250" s="164">
        <v>37448</v>
      </c>
      <c r="F250" s="86">
        <f t="shared" si="10"/>
        <v>0.25768804662716843</v>
      </c>
      <c r="G250" s="164">
        <v>39203</v>
      </c>
      <c r="H250" s="86">
        <f t="shared" si="11"/>
        <v>0.2349285680042188</v>
      </c>
      <c r="I250" s="164">
        <v>42522</v>
      </c>
      <c r="J250" s="28">
        <f t="shared" si="12"/>
        <v>0.22470829458019786</v>
      </c>
    </row>
    <row r="251" spans="2:10" ht="15" customHeight="1" x14ac:dyDescent="0.25">
      <c r="B251" s="197" t="s">
        <v>101</v>
      </c>
      <c r="C251" s="160">
        <v>131431</v>
      </c>
      <c r="D251" s="87">
        <f t="shared" si="9"/>
        <v>0.59657030289000545</v>
      </c>
      <c r="E251" s="160">
        <v>127780</v>
      </c>
      <c r="F251" s="87">
        <f t="shared" si="10"/>
        <v>0.57487346755145652</v>
      </c>
      <c r="G251" s="160">
        <v>84784</v>
      </c>
      <c r="H251" s="87">
        <f t="shared" si="11"/>
        <v>0.38865535625060166</v>
      </c>
      <c r="I251" s="160">
        <v>105422</v>
      </c>
      <c r="J251" s="182">
        <f t="shared" si="12"/>
        <v>0.50610171769834178</v>
      </c>
    </row>
    <row r="252" spans="2:10" ht="15" customHeight="1" x14ac:dyDescent="0.25">
      <c r="B252" s="196" t="s">
        <v>102</v>
      </c>
      <c r="C252" s="164">
        <v>12156</v>
      </c>
      <c r="D252" s="86">
        <f t="shared" si="9"/>
        <v>0.69249173977441036</v>
      </c>
      <c r="E252" s="164">
        <v>10218</v>
      </c>
      <c r="F252" s="86">
        <f t="shared" si="10"/>
        <v>0.52357040377126463</v>
      </c>
      <c r="G252" s="164">
        <v>14949</v>
      </c>
      <c r="H252" s="86">
        <f t="shared" si="11"/>
        <v>0.50003344929087501</v>
      </c>
      <c r="I252" s="164">
        <v>14862</v>
      </c>
      <c r="J252" s="28">
        <f t="shared" si="12"/>
        <v>0.49664160401002505</v>
      </c>
    </row>
    <row r="253" spans="2:10" ht="15" customHeight="1" x14ac:dyDescent="0.25">
      <c r="B253" s="197" t="s">
        <v>103</v>
      </c>
      <c r="C253" s="160">
        <v>138923</v>
      </c>
      <c r="D253" s="87">
        <f t="shared" si="9"/>
        <v>0.90417583275841873</v>
      </c>
      <c r="E253" s="160">
        <v>123916</v>
      </c>
      <c r="F253" s="87">
        <f t="shared" si="10"/>
        <v>0.91091263277832912</v>
      </c>
      <c r="G253" s="160">
        <v>115485</v>
      </c>
      <c r="H253" s="87">
        <f t="shared" si="11"/>
        <v>0.86964870665311189</v>
      </c>
      <c r="I253" s="160">
        <v>119560</v>
      </c>
      <c r="J253" s="182">
        <f t="shared" si="12"/>
        <v>0.86981193845258453</v>
      </c>
    </row>
    <row r="254" spans="2:10" ht="15" customHeight="1" x14ac:dyDescent="0.25">
      <c r="B254" s="196" t="s">
        <v>104</v>
      </c>
      <c r="C254" s="164">
        <v>2674</v>
      </c>
      <c r="D254" s="86">
        <f t="shared" si="9"/>
        <v>0.51932414060982712</v>
      </c>
      <c r="E254" s="164">
        <v>2939</v>
      </c>
      <c r="F254" s="86">
        <f t="shared" si="10"/>
        <v>0.54862796341235764</v>
      </c>
      <c r="G254" s="164">
        <v>3223</v>
      </c>
      <c r="H254" s="86">
        <f t="shared" si="11"/>
        <v>0.46062598256395598</v>
      </c>
      <c r="I254" s="164">
        <v>4076</v>
      </c>
      <c r="J254" s="28">
        <f t="shared" si="12"/>
        <v>0.5303148581837106</v>
      </c>
    </row>
    <row r="255" spans="2:10" ht="15" customHeight="1" x14ac:dyDescent="0.25">
      <c r="B255" s="197" t="s">
        <v>105</v>
      </c>
      <c r="C255" s="160">
        <v>2250</v>
      </c>
      <c r="D255" s="87">
        <f t="shared" si="9"/>
        <v>0.16220892509552304</v>
      </c>
      <c r="E255" s="160">
        <v>2535</v>
      </c>
      <c r="F255" s="87">
        <f t="shared" si="10"/>
        <v>0.18308536761519573</v>
      </c>
      <c r="G255" s="160">
        <v>2755</v>
      </c>
      <c r="H255" s="87">
        <f t="shared" si="11"/>
        <v>0.17866407263294423</v>
      </c>
      <c r="I255" s="160">
        <v>2863</v>
      </c>
      <c r="J255" s="182">
        <f t="shared" si="12"/>
        <v>0.17223124586416411</v>
      </c>
    </row>
    <row r="256" spans="2:10" ht="15" customHeight="1" x14ac:dyDescent="0.25">
      <c r="B256" s="196" t="s">
        <v>106</v>
      </c>
      <c r="C256" s="164">
        <v>32422</v>
      </c>
      <c r="D256" s="86">
        <f t="shared" si="9"/>
        <v>0.11547447751200263</v>
      </c>
      <c r="E256" s="164">
        <v>40968</v>
      </c>
      <c r="F256" s="86">
        <f t="shared" si="10"/>
        <v>0.13412166807440729</v>
      </c>
      <c r="G256" s="164">
        <v>52109</v>
      </c>
      <c r="H256" s="86">
        <f t="shared" si="11"/>
        <v>0.15231472550085645</v>
      </c>
      <c r="I256" s="164">
        <v>62573</v>
      </c>
      <c r="J256" s="28">
        <f t="shared" si="12"/>
        <v>0.15087065336374553</v>
      </c>
    </row>
    <row r="257" spans="2:17" ht="15" customHeight="1" x14ac:dyDescent="0.25">
      <c r="B257" s="197" t="s">
        <v>107</v>
      </c>
      <c r="C257" s="160">
        <v>20484</v>
      </c>
      <c r="D257" s="87">
        <f t="shared" si="9"/>
        <v>0.17682247831153697</v>
      </c>
      <c r="E257" s="160">
        <v>20866</v>
      </c>
      <c r="F257" s="87">
        <f t="shared" si="10"/>
        <v>0.16434320999322655</v>
      </c>
      <c r="G257" s="160">
        <v>20372</v>
      </c>
      <c r="H257" s="87">
        <f t="shared" si="11"/>
        <v>0.15175804529201431</v>
      </c>
      <c r="I257" s="160">
        <v>20019</v>
      </c>
      <c r="J257" s="182">
        <f t="shared" si="12"/>
        <v>0.12281218367534738</v>
      </c>
    </row>
    <row r="258" spans="2:17" ht="15" customHeight="1" x14ac:dyDescent="0.25">
      <c r="B258" s="198" t="s">
        <v>108</v>
      </c>
      <c r="C258" s="167">
        <v>76136</v>
      </c>
      <c r="D258" s="88">
        <f t="shared" si="9"/>
        <v>0.14473258992559587</v>
      </c>
      <c r="E258" s="167">
        <v>81251</v>
      </c>
      <c r="F258" s="88">
        <f t="shared" si="10"/>
        <v>0.12856353967065987</v>
      </c>
      <c r="G258" s="167">
        <v>83624</v>
      </c>
      <c r="H258" s="88">
        <f t="shared" si="11"/>
        <v>0.13243128535502302</v>
      </c>
      <c r="I258" s="167">
        <v>74210</v>
      </c>
      <c r="J258" s="29">
        <f t="shared" si="12"/>
        <v>0.12599470621891942</v>
      </c>
    </row>
    <row r="259" spans="2:17" ht="15" customHeight="1" x14ac:dyDescent="0.25">
      <c r="B259" s="64"/>
      <c r="D259" s="65"/>
      <c r="F259" s="65"/>
      <c r="H259" s="65"/>
      <c r="J259" s="65"/>
    </row>
    <row r="260" spans="2:17" ht="18" customHeight="1" x14ac:dyDescent="0.25">
      <c r="B260" s="337" t="s">
        <v>210</v>
      </c>
      <c r="C260" s="337"/>
      <c r="D260" s="337"/>
      <c r="E260" s="337"/>
      <c r="F260" s="337"/>
      <c r="G260" s="337"/>
      <c r="H260" s="337"/>
      <c r="I260" s="337"/>
      <c r="J260" s="337"/>
      <c r="M260" s="40"/>
      <c r="O260" s="40"/>
      <c r="Q260" s="40"/>
    </row>
    <row r="261" spans="2:17" ht="15" customHeight="1" x14ac:dyDescent="0.25">
      <c r="B261" s="309" t="s">
        <v>202</v>
      </c>
      <c r="C261" s="331" t="s">
        <v>138</v>
      </c>
      <c r="D261" s="331"/>
      <c r="E261" s="331"/>
      <c r="F261" s="331"/>
      <c r="G261" s="331"/>
      <c r="H261" s="331"/>
      <c r="I261" s="331"/>
      <c r="J261" s="331"/>
      <c r="M261" s="40"/>
      <c r="O261" s="40"/>
      <c r="Q261" s="40"/>
    </row>
    <row r="262" spans="2:17" ht="15" customHeight="1" x14ac:dyDescent="0.25">
      <c r="B262" s="323"/>
      <c r="C262" s="332">
        <v>2013</v>
      </c>
      <c r="D262" s="333"/>
      <c r="E262" s="312">
        <v>2014</v>
      </c>
      <c r="F262" s="313"/>
      <c r="G262" s="312">
        <v>2015</v>
      </c>
      <c r="H262" s="313"/>
      <c r="I262" s="312">
        <v>2016</v>
      </c>
      <c r="J262" s="312"/>
      <c r="M262" s="40"/>
      <c r="O262" s="40"/>
      <c r="Q262" s="40"/>
    </row>
    <row r="263" spans="2:17" ht="15" customHeight="1" x14ac:dyDescent="0.25">
      <c r="B263" s="197" t="s">
        <v>81</v>
      </c>
      <c r="C263" s="180">
        <v>60219</v>
      </c>
      <c r="D263" s="165">
        <f t="shared" ref="D263:D290" si="13">C263/C327</f>
        <v>0.5911589735534919</v>
      </c>
      <c r="E263" s="180">
        <v>67002</v>
      </c>
      <c r="F263" s="165">
        <f t="shared" ref="F263:F290" si="14">E263/E327</f>
        <v>0.5763018011044021</v>
      </c>
      <c r="G263" s="180">
        <v>68797</v>
      </c>
      <c r="H263" s="165">
        <f t="shared" ref="H263:H290" si="15">G263/G327</f>
        <v>0.41363491519513235</v>
      </c>
      <c r="I263" s="180">
        <v>64699</v>
      </c>
      <c r="J263" s="181">
        <f t="shared" ref="J263:J290" si="16">I263/I327</f>
        <v>0.49957145835424566</v>
      </c>
      <c r="M263" s="40"/>
      <c r="O263" s="40"/>
      <c r="Q263" s="40"/>
    </row>
    <row r="264" spans="2:17" ht="15" customHeight="1" x14ac:dyDescent="0.25">
      <c r="B264" s="196" t="s">
        <v>82</v>
      </c>
      <c r="C264" s="164">
        <v>63930</v>
      </c>
      <c r="D264" s="86">
        <f t="shared" si="13"/>
        <v>0.53240393744066361</v>
      </c>
      <c r="E264" s="164">
        <v>64416</v>
      </c>
      <c r="F264" s="86">
        <f t="shared" si="14"/>
        <v>0.52303545039705091</v>
      </c>
      <c r="G264" s="164">
        <v>61840</v>
      </c>
      <c r="H264" s="86">
        <f t="shared" si="15"/>
        <v>0.42175330432529018</v>
      </c>
      <c r="I264" s="164">
        <v>58855</v>
      </c>
      <c r="J264" s="28">
        <f t="shared" si="16"/>
        <v>0.47578050476144285</v>
      </c>
      <c r="M264" s="40"/>
      <c r="O264" s="40"/>
      <c r="Q264" s="40"/>
    </row>
    <row r="265" spans="2:17" ht="15" customHeight="1" x14ac:dyDescent="0.25">
      <c r="B265" s="197" t="s">
        <v>83</v>
      </c>
      <c r="C265" s="160">
        <v>1626</v>
      </c>
      <c r="D265" s="87">
        <f t="shared" si="13"/>
        <v>8.756058158319871E-2</v>
      </c>
      <c r="E265" s="160">
        <v>1442</v>
      </c>
      <c r="F265" s="87">
        <f t="shared" si="14"/>
        <v>5.4179973699041893E-2</v>
      </c>
      <c r="G265" s="160">
        <v>1435</v>
      </c>
      <c r="H265" s="87">
        <f t="shared" si="15"/>
        <v>5.6892518732902513E-2</v>
      </c>
      <c r="I265" s="160">
        <v>1310</v>
      </c>
      <c r="J265" s="182">
        <f t="shared" si="16"/>
        <v>6.1673179228849864E-2</v>
      </c>
      <c r="M265" s="40"/>
      <c r="O265" s="40"/>
      <c r="Q265" s="40"/>
    </row>
    <row r="266" spans="2:17" ht="15" customHeight="1" x14ac:dyDescent="0.25">
      <c r="B266" s="196" t="s">
        <v>84</v>
      </c>
      <c r="C266" s="164">
        <v>1843</v>
      </c>
      <c r="D266" s="86">
        <f t="shared" si="13"/>
        <v>0.17758720370013489</v>
      </c>
      <c r="E266" s="164">
        <v>2334</v>
      </c>
      <c r="F266" s="86">
        <f t="shared" si="14"/>
        <v>0.21940214326001128</v>
      </c>
      <c r="G266" s="164">
        <v>2192</v>
      </c>
      <c r="H266" s="86">
        <f t="shared" si="15"/>
        <v>0.18725439945327182</v>
      </c>
      <c r="I266" s="164">
        <v>2212</v>
      </c>
      <c r="J266" s="28">
        <f t="shared" si="16"/>
        <v>0.15816946728637826</v>
      </c>
      <c r="M266" s="40"/>
      <c r="O266" s="40"/>
      <c r="Q266" s="40"/>
    </row>
    <row r="267" spans="2:17" ht="15" customHeight="1" x14ac:dyDescent="0.25">
      <c r="B267" s="197" t="s">
        <v>85</v>
      </c>
      <c r="C267" s="160">
        <v>6665</v>
      </c>
      <c r="D267" s="87">
        <f t="shared" si="13"/>
        <v>0.50688265267320709</v>
      </c>
      <c r="E267" s="160">
        <v>3749</v>
      </c>
      <c r="F267" s="87">
        <f t="shared" si="14"/>
        <v>0.40696917064698218</v>
      </c>
      <c r="G267" s="160">
        <v>6104</v>
      </c>
      <c r="H267" s="87">
        <f t="shared" si="15"/>
        <v>0.40202858460119872</v>
      </c>
      <c r="I267" s="160">
        <v>7354</v>
      </c>
      <c r="J267" s="182">
        <f t="shared" si="16"/>
        <v>0.4228624000920016</v>
      </c>
      <c r="M267" s="40"/>
      <c r="O267" s="40"/>
      <c r="Q267" s="40"/>
    </row>
    <row r="268" spans="2:17" ht="15" customHeight="1" x14ac:dyDescent="0.25">
      <c r="B268" s="196" t="s">
        <v>86</v>
      </c>
      <c r="C268" s="164">
        <v>14018</v>
      </c>
      <c r="D268" s="86">
        <f t="shared" si="13"/>
        <v>0.46534324790864429</v>
      </c>
      <c r="E268" s="164">
        <v>14752</v>
      </c>
      <c r="F268" s="86">
        <f t="shared" si="14"/>
        <v>0.49342743419072149</v>
      </c>
      <c r="G268" s="164">
        <v>14505</v>
      </c>
      <c r="H268" s="86">
        <f t="shared" si="15"/>
        <v>0.49000067563002497</v>
      </c>
      <c r="I268" s="164">
        <v>29647</v>
      </c>
      <c r="J268" s="28">
        <f t="shared" si="16"/>
        <v>0.4626343960176646</v>
      </c>
      <c r="M268" s="40"/>
      <c r="O268" s="40"/>
      <c r="Q268" s="40"/>
    </row>
    <row r="269" spans="2:17" ht="15" customHeight="1" x14ac:dyDescent="0.25">
      <c r="B269" s="197" t="s">
        <v>87</v>
      </c>
      <c r="C269" s="160">
        <v>21301</v>
      </c>
      <c r="D269" s="87">
        <f t="shared" si="13"/>
        <v>0.35318012999071496</v>
      </c>
      <c r="E269" s="160">
        <v>23847</v>
      </c>
      <c r="F269" s="87">
        <f t="shared" si="14"/>
        <v>0.34870152658361114</v>
      </c>
      <c r="G269" s="160">
        <v>24926</v>
      </c>
      <c r="H269" s="87">
        <f t="shared" si="15"/>
        <v>0.31756102532742192</v>
      </c>
      <c r="I269" s="160">
        <v>24969</v>
      </c>
      <c r="J269" s="182">
        <f t="shared" si="16"/>
        <v>0.33568154013685925</v>
      </c>
      <c r="M269" s="40"/>
      <c r="O269" s="40"/>
      <c r="Q269" s="40"/>
    </row>
    <row r="270" spans="2:17" ht="15" customHeight="1" x14ac:dyDescent="0.25">
      <c r="B270" s="196" t="s">
        <v>88</v>
      </c>
      <c r="C270" s="164">
        <v>147</v>
      </c>
      <c r="D270" s="86">
        <f t="shared" si="13"/>
        <v>3.5775127768313458E-2</v>
      </c>
      <c r="E270" s="164">
        <v>158</v>
      </c>
      <c r="F270" s="86">
        <f t="shared" si="14"/>
        <v>4.0471311475409839E-2</v>
      </c>
      <c r="G270" s="164">
        <v>3188</v>
      </c>
      <c r="H270" s="86">
        <f t="shared" si="15"/>
        <v>0.2068383831830273</v>
      </c>
      <c r="I270" s="164">
        <v>3511</v>
      </c>
      <c r="J270" s="28">
        <f t="shared" si="16"/>
        <v>0.23687761435703683</v>
      </c>
      <c r="M270" s="40"/>
      <c r="O270" s="40"/>
      <c r="Q270" s="40"/>
    </row>
    <row r="271" spans="2:17" ht="15" customHeight="1" x14ac:dyDescent="0.25">
      <c r="B271" s="197" t="s">
        <v>89</v>
      </c>
      <c r="C271" s="160">
        <v>10161</v>
      </c>
      <c r="D271" s="87">
        <f t="shared" si="13"/>
        <v>0.31811777965624122</v>
      </c>
      <c r="E271" s="160">
        <v>9493</v>
      </c>
      <c r="F271" s="87">
        <f t="shared" si="14"/>
        <v>0.30129812422636237</v>
      </c>
      <c r="G271" s="160">
        <v>7624</v>
      </c>
      <c r="H271" s="87">
        <f t="shared" si="15"/>
        <v>0.26521950880122452</v>
      </c>
      <c r="I271" s="160">
        <v>7072</v>
      </c>
      <c r="J271" s="182">
        <f t="shared" si="16"/>
        <v>0.20260707635009312</v>
      </c>
      <c r="M271" s="40"/>
      <c r="O271" s="40"/>
      <c r="Q271" s="40"/>
    </row>
    <row r="272" spans="2:17" ht="15" customHeight="1" x14ac:dyDescent="0.25">
      <c r="B272" s="196" t="s">
        <v>90</v>
      </c>
      <c r="C272" s="164">
        <v>90748</v>
      </c>
      <c r="D272" s="86">
        <f t="shared" si="13"/>
        <v>0.26788919327413563</v>
      </c>
      <c r="E272" s="164">
        <v>83644</v>
      </c>
      <c r="F272" s="86">
        <f t="shared" si="14"/>
        <v>0.24573495151050434</v>
      </c>
      <c r="G272" s="164">
        <v>84275</v>
      </c>
      <c r="H272" s="86">
        <f t="shared" si="15"/>
        <v>0.2313842419849487</v>
      </c>
      <c r="I272" s="164">
        <v>82732</v>
      </c>
      <c r="J272" s="28">
        <f t="shared" si="16"/>
        <v>0.21880115837774222</v>
      </c>
      <c r="M272" s="40"/>
      <c r="O272" s="40"/>
      <c r="Q272" s="40"/>
    </row>
    <row r="273" spans="2:17" ht="15" customHeight="1" x14ac:dyDescent="0.25">
      <c r="B273" s="197" t="s">
        <v>91</v>
      </c>
      <c r="C273" s="160">
        <v>354003</v>
      </c>
      <c r="D273" s="87">
        <f t="shared" si="13"/>
        <v>0.51103848202646696</v>
      </c>
      <c r="E273" s="160">
        <v>415909</v>
      </c>
      <c r="F273" s="87">
        <f t="shared" si="14"/>
        <v>0.4700104984444447</v>
      </c>
      <c r="G273" s="160">
        <v>460082</v>
      </c>
      <c r="H273" s="87">
        <f t="shared" si="15"/>
        <v>0.29800990771112185</v>
      </c>
      <c r="I273" s="160">
        <v>403555</v>
      </c>
      <c r="J273" s="182">
        <f t="shared" si="16"/>
        <v>0.39185727657954733</v>
      </c>
      <c r="M273" s="40"/>
      <c r="O273" s="40"/>
      <c r="Q273" s="40"/>
    </row>
    <row r="274" spans="2:17" ht="15" customHeight="1" x14ac:dyDescent="0.25">
      <c r="B274" s="196" t="s">
        <v>92</v>
      </c>
      <c r="C274" s="164">
        <v>14986</v>
      </c>
      <c r="D274" s="86">
        <f t="shared" si="13"/>
        <v>0.25862009457080731</v>
      </c>
      <c r="E274" s="164">
        <v>15971</v>
      </c>
      <c r="F274" s="86">
        <f t="shared" si="14"/>
        <v>0.2706352837510379</v>
      </c>
      <c r="G274" s="164">
        <v>16494</v>
      </c>
      <c r="H274" s="86">
        <f t="shared" si="15"/>
        <v>0.25593520156410016</v>
      </c>
      <c r="I274" s="164">
        <v>16623</v>
      </c>
      <c r="J274" s="28">
        <f t="shared" si="16"/>
        <v>0.14223861312432082</v>
      </c>
      <c r="M274" s="40"/>
      <c r="O274" s="40"/>
      <c r="Q274" s="40"/>
    </row>
    <row r="275" spans="2:17" ht="15" customHeight="1" x14ac:dyDescent="0.25">
      <c r="B275" s="197" t="s">
        <v>93</v>
      </c>
      <c r="C275" s="160">
        <v>10448</v>
      </c>
      <c r="D275" s="87">
        <f t="shared" si="13"/>
        <v>0.26811742968589614</v>
      </c>
      <c r="E275" s="160">
        <v>10537</v>
      </c>
      <c r="F275" s="87">
        <f t="shared" si="14"/>
        <v>0.19305252743628734</v>
      </c>
      <c r="G275" s="160">
        <v>10549</v>
      </c>
      <c r="H275" s="87">
        <f t="shared" si="15"/>
        <v>0.18080693815987933</v>
      </c>
      <c r="I275" s="160">
        <v>10532</v>
      </c>
      <c r="J275" s="182">
        <f t="shared" si="16"/>
        <v>0.19642657316572792</v>
      </c>
      <c r="M275" s="40"/>
      <c r="O275" s="40"/>
      <c r="Q275" s="40"/>
    </row>
    <row r="276" spans="2:17" ht="15" customHeight="1" x14ac:dyDescent="0.25">
      <c r="B276" s="196" t="s">
        <v>94</v>
      </c>
      <c r="C276" s="164">
        <v>23848</v>
      </c>
      <c r="D276" s="86">
        <f t="shared" si="13"/>
        <v>0.36387494468942155</v>
      </c>
      <c r="E276" s="164">
        <v>26817</v>
      </c>
      <c r="F276" s="86">
        <f t="shared" si="14"/>
        <v>0.36476285041961942</v>
      </c>
      <c r="G276" s="164">
        <v>29390</v>
      </c>
      <c r="H276" s="86">
        <f t="shared" si="15"/>
        <v>0.36377364095454995</v>
      </c>
      <c r="I276" s="164">
        <v>28892</v>
      </c>
      <c r="J276" s="28">
        <f t="shared" si="16"/>
        <v>0.3391676938428127</v>
      </c>
      <c r="M276" s="40"/>
      <c r="O276" s="40"/>
      <c r="Q276" s="40"/>
    </row>
    <row r="277" spans="2:17" ht="15" customHeight="1" x14ac:dyDescent="0.25">
      <c r="B277" s="197" t="s">
        <v>95</v>
      </c>
      <c r="C277" s="160">
        <v>77483</v>
      </c>
      <c r="D277" s="87">
        <f t="shared" si="13"/>
        <v>0.25201493556759713</v>
      </c>
      <c r="E277" s="160">
        <v>68070</v>
      </c>
      <c r="F277" s="87">
        <f t="shared" si="14"/>
        <v>0.24518155393309826</v>
      </c>
      <c r="G277" s="160">
        <v>63492</v>
      </c>
      <c r="H277" s="87">
        <f t="shared" si="15"/>
        <v>0.22669399238783483</v>
      </c>
      <c r="I277" s="160">
        <v>62693</v>
      </c>
      <c r="J277" s="182">
        <f t="shared" si="16"/>
        <v>0.2084049424412362</v>
      </c>
      <c r="M277" s="40"/>
      <c r="O277" s="40"/>
      <c r="Q277" s="40"/>
    </row>
    <row r="278" spans="2:17" ht="15" customHeight="1" x14ac:dyDescent="0.25">
      <c r="B278" s="196" t="s">
        <v>96</v>
      </c>
      <c r="C278" s="164">
        <v>909</v>
      </c>
      <c r="D278" s="86">
        <f t="shared" si="13"/>
        <v>0.10953126882756958</v>
      </c>
      <c r="E278" s="164">
        <v>926</v>
      </c>
      <c r="F278" s="86">
        <f t="shared" si="14"/>
        <v>8.9339122045344915E-2</v>
      </c>
      <c r="G278" s="164">
        <v>661</v>
      </c>
      <c r="H278" s="86">
        <f t="shared" si="15"/>
        <v>6.9733094208249816E-2</v>
      </c>
      <c r="I278" s="164">
        <v>500</v>
      </c>
      <c r="J278" s="28">
        <f t="shared" si="16"/>
        <v>5.9916117435590173E-2</v>
      </c>
      <c r="M278" s="40"/>
      <c r="O278" s="40"/>
      <c r="Q278" s="40"/>
    </row>
    <row r="279" spans="2:17" ht="15" customHeight="1" x14ac:dyDescent="0.25">
      <c r="B279" s="197" t="s">
        <v>97</v>
      </c>
      <c r="C279" s="160">
        <v>671</v>
      </c>
      <c r="D279" s="87">
        <f t="shared" si="13"/>
        <v>3.0484757621189407E-2</v>
      </c>
      <c r="E279" s="160">
        <v>658</v>
      </c>
      <c r="F279" s="87">
        <f t="shared" si="14"/>
        <v>2.708487692434346E-2</v>
      </c>
      <c r="G279" s="160">
        <v>813</v>
      </c>
      <c r="H279" s="87">
        <f t="shared" si="15"/>
        <v>3.6737460460912787E-2</v>
      </c>
      <c r="I279" s="160">
        <v>751</v>
      </c>
      <c r="J279" s="182">
        <f t="shared" si="16"/>
        <v>3.7248288860232119E-2</v>
      </c>
      <c r="M279" s="40"/>
      <c r="O279" s="40"/>
      <c r="Q279" s="40"/>
    </row>
    <row r="280" spans="2:17" ht="15" customHeight="1" x14ac:dyDescent="0.25">
      <c r="B280" s="196" t="s">
        <v>98</v>
      </c>
      <c r="C280" s="164">
        <v>15499</v>
      </c>
      <c r="D280" s="86">
        <f t="shared" si="13"/>
        <v>0.73461939520333686</v>
      </c>
      <c r="E280" s="164">
        <v>16546</v>
      </c>
      <c r="F280" s="86">
        <f t="shared" si="14"/>
        <v>0.74090990506895937</v>
      </c>
      <c r="G280" s="164">
        <v>16419</v>
      </c>
      <c r="H280" s="86">
        <f t="shared" si="15"/>
        <v>0.68978700163844897</v>
      </c>
      <c r="I280" s="164">
        <v>15962</v>
      </c>
      <c r="J280" s="28">
        <f t="shared" si="16"/>
        <v>0.69739601537923801</v>
      </c>
      <c r="M280" s="40"/>
      <c r="O280" s="40"/>
      <c r="Q280" s="40"/>
    </row>
    <row r="281" spans="2:17" ht="15" customHeight="1" x14ac:dyDescent="0.25">
      <c r="B281" s="197" t="s">
        <v>99</v>
      </c>
      <c r="C281" s="160">
        <v>4116</v>
      </c>
      <c r="D281" s="87">
        <f t="shared" si="13"/>
        <v>0.37771863815729101</v>
      </c>
      <c r="E281" s="160">
        <v>5967</v>
      </c>
      <c r="F281" s="87">
        <f t="shared" si="14"/>
        <v>0.41282689912826898</v>
      </c>
      <c r="G281" s="160">
        <v>7768</v>
      </c>
      <c r="H281" s="87">
        <f t="shared" si="15"/>
        <v>0.45866792631081721</v>
      </c>
      <c r="I281" s="160">
        <v>8975</v>
      </c>
      <c r="J281" s="182">
        <f t="shared" si="16"/>
        <v>0.52636209019998825</v>
      </c>
      <c r="M281" s="40"/>
      <c r="O281" s="40"/>
      <c r="Q281" s="40"/>
    </row>
    <row r="282" spans="2:17" ht="15" customHeight="1" x14ac:dyDescent="0.25">
      <c r="B282" s="196" t="s">
        <v>100</v>
      </c>
      <c r="C282" s="164">
        <v>52161</v>
      </c>
      <c r="D282" s="86">
        <f t="shared" si="13"/>
        <v>0.40301171307599593</v>
      </c>
      <c r="E282" s="164">
        <v>58439</v>
      </c>
      <c r="F282" s="86">
        <f t="shared" si="14"/>
        <v>0.40213180294929224</v>
      </c>
      <c r="G282" s="164">
        <v>60070</v>
      </c>
      <c r="H282" s="86">
        <f t="shared" si="15"/>
        <v>0.35997650894098471</v>
      </c>
      <c r="I282" s="164">
        <v>63878</v>
      </c>
      <c r="J282" s="28">
        <f t="shared" si="16"/>
        <v>0.33756447112539106</v>
      </c>
      <c r="M282" s="40"/>
      <c r="O282" s="40"/>
      <c r="Q282" s="40"/>
    </row>
    <row r="283" spans="2:17" ht="15" customHeight="1" x14ac:dyDescent="0.25">
      <c r="B283" s="197" t="s">
        <v>101</v>
      </c>
      <c r="C283" s="160">
        <v>29631</v>
      </c>
      <c r="D283" s="87">
        <f t="shared" si="13"/>
        <v>0.13449623486798207</v>
      </c>
      <c r="E283" s="160">
        <v>27237</v>
      </c>
      <c r="F283" s="87">
        <f t="shared" si="14"/>
        <v>0.12253739736812506</v>
      </c>
      <c r="G283" s="160">
        <v>29395</v>
      </c>
      <c r="H283" s="87">
        <f t="shared" si="15"/>
        <v>0.13474858696200268</v>
      </c>
      <c r="I283" s="160">
        <v>22786</v>
      </c>
      <c r="J283" s="182">
        <f t="shared" si="16"/>
        <v>0.10938925214352238</v>
      </c>
      <c r="M283" s="40"/>
      <c r="O283" s="40"/>
      <c r="Q283" s="40"/>
    </row>
    <row r="284" spans="2:17" ht="15" customHeight="1" x14ac:dyDescent="0.25">
      <c r="B284" s="196" t="s">
        <v>102</v>
      </c>
      <c r="C284" s="164">
        <v>1661</v>
      </c>
      <c r="D284" s="86">
        <f t="shared" si="13"/>
        <v>9.4622308305799249E-2</v>
      </c>
      <c r="E284" s="164">
        <v>3384</v>
      </c>
      <c r="F284" s="86">
        <f t="shared" si="14"/>
        <v>0.17339618774339005</v>
      </c>
      <c r="G284" s="164">
        <v>6352</v>
      </c>
      <c r="H284" s="86">
        <f t="shared" si="15"/>
        <v>0.21246989563821247</v>
      </c>
      <c r="I284" s="164">
        <v>7218</v>
      </c>
      <c r="J284" s="28">
        <f t="shared" si="16"/>
        <v>0.241203007518797</v>
      </c>
      <c r="M284" s="40"/>
      <c r="O284" s="40"/>
      <c r="Q284" s="40"/>
    </row>
    <row r="285" spans="2:17" ht="15" customHeight="1" x14ac:dyDescent="0.25">
      <c r="B285" s="197" t="s">
        <v>103</v>
      </c>
      <c r="C285" s="160">
        <v>1024</v>
      </c>
      <c r="D285" s="87">
        <f t="shared" si="13"/>
        <v>6.6646707366283531E-3</v>
      </c>
      <c r="E285" s="160">
        <v>1193</v>
      </c>
      <c r="F285" s="87">
        <f t="shared" si="14"/>
        <v>8.7698018892196864E-3</v>
      </c>
      <c r="G285" s="160">
        <v>8245</v>
      </c>
      <c r="H285" s="87">
        <f t="shared" si="15"/>
        <v>6.2088181030912307E-2</v>
      </c>
      <c r="I285" s="160">
        <v>5630</v>
      </c>
      <c r="J285" s="182">
        <f t="shared" si="16"/>
        <v>4.0958859263031534E-2</v>
      </c>
      <c r="M285" s="40"/>
      <c r="O285" s="40"/>
      <c r="Q285" s="40"/>
    </row>
    <row r="286" spans="2:17" ht="15" customHeight="1" x14ac:dyDescent="0.25">
      <c r="B286" s="196" t="s">
        <v>104</v>
      </c>
      <c r="C286" s="164">
        <v>1968</v>
      </c>
      <c r="D286" s="86">
        <f t="shared" si="13"/>
        <v>0.38221013789085262</v>
      </c>
      <c r="E286" s="164">
        <v>1974</v>
      </c>
      <c r="F286" s="86">
        <f t="shared" si="14"/>
        <v>0.36848982639537053</v>
      </c>
      <c r="G286" s="164">
        <v>3109</v>
      </c>
      <c r="H286" s="86">
        <f t="shared" si="15"/>
        <v>0.44433328569386882</v>
      </c>
      <c r="I286" s="164">
        <v>2989</v>
      </c>
      <c r="J286" s="28">
        <f t="shared" si="16"/>
        <v>0.3888888888888889</v>
      </c>
      <c r="M286" s="40"/>
      <c r="O286" s="40"/>
      <c r="Q286" s="40"/>
    </row>
    <row r="287" spans="2:17" ht="15" customHeight="1" x14ac:dyDescent="0.25">
      <c r="B287" s="197" t="s">
        <v>105</v>
      </c>
      <c r="C287" s="160">
        <v>3279</v>
      </c>
      <c r="D287" s="87">
        <f t="shared" si="13"/>
        <v>0.23639247350587556</v>
      </c>
      <c r="E287" s="160">
        <v>3265</v>
      </c>
      <c r="F287" s="87">
        <f t="shared" si="14"/>
        <v>0.23580817564639608</v>
      </c>
      <c r="G287" s="160">
        <v>2762</v>
      </c>
      <c r="H287" s="87">
        <f t="shared" si="15"/>
        <v>0.17911802853437095</v>
      </c>
      <c r="I287" s="160">
        <v>3389</v>
      </c>
      <c r="J287" s="182">
        <f t="shared" si="16"/>
        <v>0.20387415027371714</v>
      </c>
      <c r="M287" s="40"/>
      <c r="O287" s="40"/>
      <c r="Q287" s="40"/>
    </row>
    <row r="288" spans="2:17" ht="15" customHeight="1" x14ac:dyDescent="0.25">
      <c r="B288" s="196" t="s">
        <v>106</v>
      </c>
      <c r="C288" s="164">
        <v>90421</v>
      </c>
      <c r="D288" s="86">
        <f t="shared" si="13"/>
        <v>0.32204422093371132</v>
      </c>
      <c r="E288" s="164">
        <v>99968</v>
      </c>
      <c r="F288" s="86">
        <f t="shared" si="14"/>
        <v>0.32727677489900281</v>
      </c>
      <c r="G288" s="164">
        <v>106174</v>
      </c>
      <c r="H288" s="86">
        <f t="shared" si="15"/>
        <v>0.3103468434498442</v>
      </c>
      <c r="I288" s="164">
        <v>116314</v>
      </c>
      <c r="J288" s="28">
        <f t="shared" si="16"/>
        <v>0.28044634547409741</v>
      </c>
      <c r="M288" s="40"/>
      <c r="O288" s="40"/>
      <c r="Q288" s="40"/>
    </row>
    <row r="289" spans="2:17" ht="15" customHeight="1" x14ac:dyDescent="0.25">
      <c r="B289" s="197" t="s">
        <v>107</v>
      </c>
      <c r="C289" s="160">
        <v>26436</v>
      </c>
      <c r="D289" s="87">
        <f t="shared" si="13"/>
        <v>0.22820147611031982</v>
      </c>
      <c r="E289" s="160">
        <v>28066</v>
      </c>
      <c r="F289" s="87">
        <f t="shared" si="14"/>
        <v>0.22105130507379928</v>
      </c>
      <c r="G289" s="160">
        <v>29760</v>
      </c>
      <c r="H289" s="87">
        <f t="shared" si="15"/>
        <v>0.22169249106078665</v>
      </c>
      <c r="I289" s="160">
        <v>30508</v>
      </c>
      <c r="J289" s="182">
        <f t="shared" si="16"/>
        <v>0.18715990307045796</v>
      </c>
      <c r="M289" s="40"/>
      <c r="O289" s="40"/>
      <c r="Q289" s="40"/>
    </row>
    <row r="290" spans="2:17" ht="15" customHeight="1" x14ac:dyDescent="0.25">
      <c r="B290" s="198" t="s">
        <v>108</v>
      </c>
      <c r="C290" s="167">
        <v>201446</v>
      </c>
      <c r="D290" s="88">
        <f t="shared" si="13"/>
        <v>0.38294369693905095</v>
      </c>
      <c r="E290" s="167">
        <v>263604</v>
      </c>
      <c r="F290" s="88">
        <f t="shared" si="14"/>
        <v>0.41710087643653154</v>
      </c>
      <c r="G290" s="167">
        <v>269241</v>
      </c>
      <c r="H290" s="88">
        <f t="shared" si="15"/>
        <v>0.4263839531745881</v>
      </c>
      <c r="I290" s="167">
        <v>249393</v>
      </c>
      <c r="J290" s="29">
        <f t="shared" si="16"/>
        <v>0.42342268923399767</v>
      </c>
      <c r="M290" s="40"/>
      <c r="O290" s="40"/>
      <c r="Q290" s="40"/>
    </row>
    <row r="291" spans="2:17" ht="15" customHeight="1" x14ac:dyDescent="0.25">
      <c r="B291" s="202"/>
      <c r="C291" s="47"/>
      <c r="D291" s="41"/>
      <c r="E291" s="47"/>
      <c r="F291" s="41"/>
      <c r="G291" s="47"/>
      <c r="H291" s="41"/>
      <c r="I291" s="47"/>
      <c r="J291" s="41"/>
    </row>
    <row r="292" spans="2:17" ht="18" customHeight="1" x14ac:dyDescent="0.25">
      <c r="B292" s="337" t="s">
        <v>211</v>
      </c>
      <c r="C292" s="337"/>
      <c r="D292" s="337"/>
      <c r="E292" s="337"/>
      <c r="F292" s="337"/>
      <c r="G292" s="337"/>
      <c r="H292" s="337"/>
      <c r="I292" s="337"/>
      <c r="J292" s="337"/>
    </row>
    <row r="293" spans="2:17" ht="15" customHeight="1" x14ac:dyDescent="0.25">
      <c r="B293" s="168"/>
      <c r="C293" s="331" t="s">
        <v>138</v>
      </c>
      <c r="D293" s="331"/>
      <c r="E293" s="331"/>
      <c r="F293" s="331"/>
      <c r="G293" s="331"/>
      <c r="H293" s="331"/>
      <c r="I293" s="331"/>
      <c r="J293" s="331"/>
    </row>
    <row r="294" spans="2:17" ht="15" customHeight="1" x14ac:dyDescent="0.25">
      <c r="B294" s="187" t="s">
        <v>202</v>
      </c>
      <c r="C294" s="332">
        <v>2013</v>
      </c>
      <c r="D294" s="333"/>
      <c r="E294" s="312">
        <v>2014</v>
      </c>
      <c r="F294" s="313"/>
      <c r="G294" s="312">
        <v>2015</v>
      </c>
      <c r="H294" s="313"/>
      <c r="I294" s="312">
        <v>2016</v>
      </c>
      <c r="J294" s="312"/>
    </row>
    <row r="295" spans="2:17" ht="15" customHeight="1" x14ac:dyDescent="0.25">
      <c r="B295" s="197" t="s">
        <v>81</v>
      </c>
      <c r="C295" s="160">
        <v>32241</v>
      </c>
      <c r="D295" s="87">
        <f t="shared" ref="D295:D322" si="17">C295/C327</f>
        <v>0.31650403471226907</v>
      </c>
      <c r="E295" s="160">
        <v>39425</v>
      </c>
      <c r="F295" s="87">
        <f t="shared" ref="F295:F322" si="18">E295/E327</f>
        <v>0.33910478058178939</v>
      </c>
      <c r="G295" s="160">
        <v>86469</v>
      </c>
      <c r="H295" s="87">
        <f t="shared" ref="H295:H322" si="19">G295/G327</f>
        <v>0.51988600494219084</v>
      </c>
      <c r="I295" s="160">
        <v>54472</v>
      </c>
      <c r="J295" s="203">
        <f t="shared" ref="J295:J322" si="20">I295/I327</f>
        <v>0.42060397346902534</v>
      </c>
    </row>
    <row r="296" spans="2:17" ht="15" customHeight="1" x14ac:dyDescent="0.25">
      <c r="B296" s="196" t="s">
        <v>82</v>
      </c>
      <c r="C296" s="164">
        <v>41443</v>
      </c>
      <c r="D296" s="86">
        <f t="shared" si="17"/>
        <v>0.34513399623578006</v>
      </c>
      <c r="E296" s="164">
        <v>41626</v>
      </c>
      <c r="F296" s="86">
        <f t="shared" si="18"/>
        <v>0.33798860000974357</v>
      </c>
      <c r="G296" s="164">
        <v>65808</v>
      </c>
      <c r="H296" s="86">
        <f t="shared" si="19"/>
        <v>0.44881535334797373</v>
      </c>
      <c r="I296" s="164">
        <v>46502</v>
      </c>
      <c r="J296" s="28">
        <f t="shared" si="20"/>
        <v>0.37591954859258542</v>
      </c>
    </row>
    <row r="297" spans="2:17" ht="15" customHeight="1" x14ac:dyDescent="0.25">
      <c r="B297" s="197" t="s">
        <v>83</v>
      </c>
      <c r="C297" s="160">
        <v>11984</v>
      </c>
      <c r="D297" s="87">
        <f t="shared" si="17"/>
        <v>0.64534194938072165</v>
      </c>
      <c r="E297" s="160">
        <v>15268</v>
      </c>
      <c r="F297" s="87">
        <f t="shared" si="18"/>
        <v>0.57366146909637428</v>
      </c>
      <c r="G297" s="160">
        <v>12850</v>
      </c>
      <c r="H297" s="87">
        <f t="shared" si="19"/>
        <v>0.50945565555247196</v>
      </c>
      <c r="I297" s="160">
        <v>10610</v>
      </c>
      <c r="J297" s="182">
        <f t="shared" si="20"/>
        <v>0.49950567299091381</v>
      </c>
    </row>
    <row r="298" spans="2:17" ht="15" customHeight="1" x14ac:dyDescent="0.25">
      <c r="B298" s="196" t="s">
        <v>84</v>
      </c>
      <c r="C298" s="164">
        <v>3440</v>
      </c>
      <c r="D298" s="86">
        <f t="shared" si="17"/>
        <v>0.33147041819232992</v>
      </c>
      <c r="E298" s="164">
        <v>3470</v>
      </c>
      <c r="F298" s="86">
        <f t="shared" si="18"/>
        <v>0.32618913329573229</v>
      </c>
      <c r="G298" s="164">
        <v>3024</v>
      </c>
      <c r="H298" s="86">
        <f t="shared" si="19"/>
        <v>0.2583290620194772</v>
      </c>
      <c r="I298" s="164">
        <v>4035</v>
      </c>
      <c r="J298" s="28">
        <f t="shared" si="20"/>
        <v>0.28852341794780123</v>
      </c>
    </row>
    <row r="299" spans="2:17" ht="15" customHeight="1" x14ac:dyDescent="0.25">
      <c r="B299" s="197" t="s">
        <v>85</v>
      </c>
      <c r="C299" s="160">
        <v>4842</v>
      </c>
      <c r="D299" s="87">
        <f t="shared" si="17"/>
        <v>0.36824093086926762</v>
      </c>
      <c r="E299" s="160">
        <v>4022</v>
      </c>
      <c r="F299" s="87">
        <f t="shared" si="18"/>
        <v>0.43660442900564483</v>
      </c>
      <c r="G299" s="160">
        <v>5922</v>
      </c>
      <c r="H299" s="87">
        <f t="shared" si="19"/>
        <v>0.39004149377593361</v>
      </c>
      <c r="I299" s="160">
        <v>6480</v>
      </c>
      <c r="J299" s="182">
        <f t="shared" si="20"/>
        <v>0.37260652061411076</v>
      </c>
    </row>
    <row r="300" spans="2:17" ht="15" customHeight="1" x14ac:dyDescent="0.25">
      <c r="B300" s="196" t="s">
        <v>86</v>
      </c>
      <c r="C300" s="164">
        <v>10780</v>
      </c>
      <c r="D300" s="86">
        <f t="shared" si="17"/>
        <v>0.35785420262913292</v>
      </c>
      <c r="E300" s="164">
        <v>9386</v>
      </c>
      <c r="F300" s="86">
        <f t="shared" si="18"/>
        <v>0.31394454293072882</v>
      </c>
      <c r="G300" s="164">
        <v>10619</v>
      </c>
      <c r="H300" s="86">
        <f t="shared" si="19"/>
        <v>0.3587257617728532</v>
      </c>
      <c r="I300" s="164">
        <v>29902</v>
      </c>
      <c r="J300" s="28">
        <f t="shared" si="20"/>
        <v>0.46661361047391664</v>
      </c>
    </row>
    <row r="301" spans="2:17" ht="15" customHeight="1" x14ac:dyDescent="0.25">
      <c r="B301" s="197" t="s">
        <v>87</v>
      </c>
      <c r="C301" s="160">
        <v>19624</v>
      </c>
      <c r="D301" s="87">
        <f t="shared" si="17"/>
        <v>0.32537471813237828</v>
      </c>
      <c r="E301" s="160">
        <v>24482</v>
      </c>
      <c r="F301" s="87">
        <f t="shared" si="18"/>
        <v>0.35798678130666201</v>
      </c>
      <c r="G301" s="160">
        <v>32256</v>
      </c>
      <c r="H301" s="87">
        <f t="shared" si="19"/>
        <v>0.41094633848035467</v>
      </c>
      <c r="I301" s="160">
        <v>28559</v>
      </c>
      <c r="J301" s="182">
        <f t="shared" si="20"/>
        <v>0.38394525630856513</v>
      </c>
    </row>
    <row r="302" spans="2:17" ht="15" customHeight="1" x14ac:dyDescent="0.25">
      <c r="B302" s="196" t="s">
        <v>88</v>
      </c>
      <c r="C302" s="164">
        <v>1490</v>
      </c>
      <c r="D302" s="86">
        <f t="shared" si="17"/>
        <v>0.3626186420053541</v>
      </c>
      <c r="E302" s="164">
        <v>1155</v>
      </c>
      <c r="F302" s="86">
        <f t="shared" si="18"/>
        <v>0.29585040983606559</v>
      </c>
      <c r="G302" s="164">
        <v>3656</v>
      </c>
      <c r="H302" s="86">
        <f t="shared" si="19"/>
        <v>0.23720236164276909</v>
      </c>
      <c r="I302" s="164">
        <v>4182</v>
      </c>
      <c r="J302" s="28">
        <f t="shared" si="20"/>
        <v>0.28214815814330052</v>
      </c>
    </row>
    <row r="303" spans="2:17" ht="15" customHeight="1" x14ac:dyDescent="0.25">
      <c r="B303" s="197" t="s">
        <v>89</v>
      </c>
      <c r="C303" s="160">
        <v>13183</v>
      </c>
      <c r="D303" s="87">
        <f t="shared" si="17"/>
        <v>0.4127297204220281</v>
      </c>
      <c r="E303" s="160">
        <v>13568</v>
      </c>
      <c r="F303" s="87">
        <f t="shared" si="18"/>
        <v>0.43063446218300694</v>
      </c>
      <c r="G303" s="160">
        <v>13108</v>
      </c>
      <c r="H303" s="87">
        <f t="shared" si="19"/>
        <v>0.4559938774090308</v>
      </c>
      <c r="I303" s="160">
        <v>19638</v>
      </c>
      <c r="J303" s="182">
        <f t="shared" si="20"/>
        <v>0.56261280618822518</v>
      </c>
    </row>
    <row r="304" spans="2:17" ht="15" customHeight="1" x14ac:dyDescent="0.25">
      <c r="B304" s="196" t="s">
        <v>90</v>
      </c>
      <c r="C304" s="164">
        <v>127360</v>
      </c>
      <c r="D304" s="86">
        <f t="shared" si="17"/>
        <v>0.37596825996599281</v>
      </c>
      <c r="E304" s="164">
        <v>130394</v>
      </c>
      <c r="F304" s="86">
        <f t="shared" si="18"/>
        <v>0.3830802360869961</v>
      </c>
      <c r="G304" s="164">
        <v>148686</v>
      </c>
      <c r="H304" s="86">
        <f t="shared" si="19"/>
        <v>0.40823016794748246</v>
      </c>
      <c r="I304" s="164">
        <v>158156</v>
      </c>
      <c r="J304" s="28">
        <f t="shared" si="20"/>
        <v>0.41827486346746362</v>
      </c>
    </row>
    <row r="305" spans="2:10" ht="15" customHeight="1" x14ac:dyDescent="0.25">
      <c r="B305" s="197" t="s">
        <v>91</v>
      </c>
      <c r="C305" s="160">
        <v>252122</v>
      </c>
      <c r="D305" s="87">
        <f t="shared" si="17"/>
        <v>0.36396314202274244</v>
      </c>
      <c r="E305" s="160">
        <v>372408</v>
      </c>
      <c r="F305" s="87">
        <f t="shared" si="18"/>
        <v>0.42085088253608061</v>
      </c>
      <c r="G305" s="160">
        <v>967539</v>
      </c>
      <c r="H305" s="87">
        <f t="shared" si="19"/>
        <v>0.62670612650986368</v>
      </c>
      <c r="I305" s="160">
        <v>507034</v>
      </c>
      <c r="J305" s="182">
        <f t="shared" si="20"/>
        <v>0.49233676295234657</v>
      </c>
    </row>
    <row r="306" spans="2:10" ht="15" customHeight="1" x14ac:dyDescent="0.25">
      <c r="B306" s="196" t="s">
        <v>92</v>
      </c>
      <c r="C306" s="164">
        <v>16313</v>
      </c>
      <c r="D306" s="86">
        <f t="shared" si="17"/>
        <v>0.28152072619335244</v>
      </c>
      <c r="E306" s="164">
        <v>13539</v>
      </c>
      <c r="F306" s="86">
        <f t="shared" si="18"/>
        <v>0.22942402521478319</v>
      </c>
      <c r="G306" s="164">
        <v>17492</v>
      </c>
      <c r="H306" s="86">
        <f t="shared" si="19"/>
        <v>0.27142103466468048</v>
      </c>
      <c r="I306" s="164">
        <v>69497</v>
      </c>
      <c r="J306" s="28">
        <f t="shared" si="20"/>
        <v>0.59466744247734604</v>
      </c>
    </row>
    <row r="307" spans="2:10" ht="15" customHeight="1" x14ac:dyDescent="0.25">
      <c r="B307" s="197" t="s">
        <v>93</v>
      </c>
      <c r="C307" s="160">
        <v>10802</v>
      </c>
      <c r="D307" s="87">
        <f t="shared" si="17"/>
        <v>0.27720180661055227</v>
      </c>
      <c r="E307" s="160">
        <v>15451</v>
      </c>
      <c r="F307" s="87">
        <f t="shared" si="18"/>
        <v>0.28308385701984207</v>
      </c>
      <c r="G307" s="160">
        <v>15221</v>
      </c>
      <c r="H307" s="87">
        <f t="shared" si="19"/>
        <v>0.26088372411901822</v>
      </c>
      <c r="I307" s="160">
        <v>13261</v>
      </c>
      <c r="J307" s="182">
        <f t="shared" si="20"/>
        <v>0.24732365996493716</v>
      </c>
    </row>
    <row r="308" spans="2:10" ht="15" customHeight="1" x14ac:dyDescent="0.25">
      <c r="B308" s="196" t="s">
        <v>94</v>
      </c>
      <c r="C308" s="164">
        <v>18344</v>
      </c>
      <c r="D308" s="86">
        <f t="shared" si="17"/>
        <v>0.27989441401303039</v>
      </c>
      <c r="E308" s="164">
        <v>20263</v>
      </c>
      <c r="F308" s="86">
        <f t="shared" si="18"/>
        <v>0.2756158272011317</v>
      </c>
      <c r="G308" s="164">
        <v>22524</v>
      </c>
      <c r="H308" s="86">
        <f t="shared" si="19"/>
        <v>0.27878997920586196</v>
      </c>
      <c r="I308" s="164">
        <v>27161</v>
      </c>
      <c r="J308" s="28">
        <f t="shared" si="20"/>
        <v>0.31884721488524975</v>
      </c>
    </row>
    <row r="309" spans="2:10" ht="15" customHeight="1" x14ac:dyDescent="0.25">
      <c r="B309" s="197" t="s">
        <v>95</v>
      </c>
      <c r="C309" s="160">
        <v>201536</v>
      </c>
      <c r="D309" s="87">
        <f t="shared" si="17"/>
        <v>0.65549968450564966</v>
      </c>
      <c r="E309" s="160">
        <v>180271</v>
      </c>
      <c r="F309" s="87">
        <f t="shared" si="18"/>
        <v>0.64931870000108061</v>
      </c>
      <c r="G309" s="160">
        <v>186522</v>
      </c>
      <c r="H309" s="87">
        <f t="shared" si="19"/>
        <v>0.66596448132305996</v>
      </c>
      <c r="I309" s="160">
        <v>200217</v>
      </c>
      <c r="J309" s="182">
        <f t="shared" si="20"/>
        <v>0.66556413572100537</v>
      </c>
    </row>
    <row r="310" spans="2:10" ht="15" customHeight="1" x14ac:dyDescent="0.25">
      <c r="B310" s="196" t="s">
        <v>96</v>
      </c>
      <c r="C310" s="164">
        <v>2604</v>
      </c>
      <c r="D310" s="86">
        <f t="shared" si="17"/>
        <v>0.31377274370406072</v>
      </c>
      <c r="E310" s="164">
        <v>3511</v>
      </c>
      <c r="F310" s="86">
        <f t="shared" si="18"/>
        <v>0.33873613121080559</v>
      </c>
      <c r="G310" s="164">
        <v>3795</v>
      </c>
      <c r="H310" s="86">
        <f t="shared" si="19"/>
        <v>0.40035868762527693</v>
      </c>
      <c r="I310" s="164">
        <v>2910</v>
      </c>
      <c r="J310" s="28">
        <f t="shared" si="20"/>
        <v>0.34871180347513481</v>
      </c>
    </row>
    <row r="311" spans="2:10" ht="15" customHeight="1" x14ac:dyDescent="0.25">
      <c r="B311" s="197" t="s">
        <v>97</v>
      </c>
      <c r="C311" s="160">
        <v>2357</v>
      </c>
      <c r="D311" s="87">
        <f t="shared" si="17"/>
        <v>0.10708282222525101</v>
      </c>
      <c r="E311" s="160">
        <v>4086</v>
      </c>
      <c r="F311" s="87">
        <f t="shared" si="18"/>
        <v>0.16818967646332428</v>
      </c>
      <c r="G311" s="160">
        <v>2919</v>
      </c>
      <c r="H311" s="87">
        <f t="shared" si="19"/>
        <v>0.13190239493899683</v>
      </c>
      <c r="I311" s="160">
        <v>5175</v>
      </c>
      <c r="J311" s="182">
        <f t="shared" si="20"/>
        <v>0.25667096518202559</v>
      </c>
    </row>
    <row r="312" spans="2:10" ht="15" customHeight="1" x14ac:dyDescent="0.25">
      <c r="B312" s="196" t="s">
        <v>98</v>
      </c>
      <c r="C312" s="164">
        <v>4234</v>
      </c>
      <c r="D312" s="86">
        <f t="shared" si="17"/>
        <v>0.20068252914968243</v>
      </c>
      <c r="E312" s="164">
        <v>4447</v>
      </c>
      <c r="F312" s="86">
        <f t="shared" si="18"/>
        <v>0.1991312914203833</v>
      </c>
      <c r="G312" s="164">
        <v>6132</v>
      </c>
      <c r="H312" s="86">
        <f t="shared" si="19"/>
        <v>0.25761458639667267</v>
      </c>
      <c r="I312" s="164">
        <v>5573</v>
      </c>
      <c r="J312" s="28">
        <f t="shared" si="20"/>
        <v>0.24349003844809508</v>
      </c>
    </row>
    <row r="313" spans="2:10" ht="15" customHeight="1" x14ac:dyDescent="0.25">
      <c r="B313" s="197" t="s">
        <v>99</v>
      </c>
      <c r="C313" s="160">
        <v>4957</v>
      </c>
      <c r="D313" s="87">
        <f t="shared" si="17"/>
        <v>0.4548958428925392</v>
      </c>
      <c r="E313" s="160">
        <v>6655</v>
      </c>
      <c r="F313" s="87">
        <f t="shared" si="18"/>
        <v>0.4604261796042618</v>
      </c>
      <c r="G313" s="160">
        <v>7530</v>
      </c>
      <c r="H313" s="87">
        <f t="shared" si="19"/>
        <v>0.44461502125649505</v>
      </c>
      <c r="I313" s="160">
        <v>6700</v>
      </c>
      <c r="J313" s="182">
        <f t="shared" si="20"/>
        <v>0.39293883056712214</v>
      </c>
    </row>
    <row r="314" spans="2:10" ht="15" customHeight="1" x14ac:dyDescent="0.25">
      <c r="B314" s="196" t="s">
        <v>100</v>
      </c>
      <c r="C314" s="164">
        <v>40837</v>
      </c>
      <c r="D314" s="86">
        <f t="shared" si="17"/>
        <v>0.31551905306425193</v>
      </c>
      <c r="E314" s="164">
        <v>47785</v>
      </c>
      <c r="F314" s="86">
        <f t="shared" si="18"/>
        <v>0.32881925091004177</v>
      </c>
      <c r="G314" s="164">
        <v>61369</v>
      </c>
      <c r="H314" s="86">
        <f t="shared" si="19"/>
        <v>0.36776091854834841</v>
      </c>
      <c r="I314" s="164">
        <v>76680</v>
      </c>
      <c r="J314" s="28">
        <f t="shared" si="20"/>
        <v>0.40521687663820072</v>
      </c>
    </row>
    <row r="315" spans="2:10" ht="15" customHeight="1" x14ac:dyDescent="0.25">
      <c r="B315" s="197" t="s">
        <v>101</v>
      </c>
      <c r="C315" s="160">
        <v>59035</v>
      </c>
      <c r="D315" s="87">
        <f t="shared" si="17"/>
        <v>0.26796210811080701</v>
      </c>
      <c r="E315" s="160">
        <v>67005</v>
      </c>
      <c r="F315" s="87">
        <f t="shared" si="18"/>
        <v>0.30145090540996511</v>
      </c>
      <c r="G315" s="160">
        <v>103883</v>
      </c>
      <c r="H315" s="87">
        <f t="shared" si="19"/>
        <v>0.47620641127313235</v>
      </c>
      <c r="I315" s="160">
        <v>80054</v>
      </c>
      <c r="J315" s="182">
        <f t="shared" si="20"/>
        <v>0.38431700127699209</v>
      </c>
    </row>
    <row r="316" spans="2:10" ht="15" customHeight="1" x14ac:dyDescent="0.25">
      <c r="B316" s="196" t="s">
        <v>102</v>
      </c>
      <c r="C316" s="164">
        <v>3737</v>
      </c>
      <c r="D316" s="86">
        <f t="shared" si="17"/>
        <v>0.21288595191979037</v>
      </c>
      <c r="E316" s="164">
        <v>5914</v>
      </c>
      <c r="F316" s="86">
        <f t="shared" si="18"/>
        <v>0.30303340848534538</v>
      </c>
      <c r="G316" s="164">
        <v>8595</v>
      </c>
      <c r="H316" s="86">
        <f t="shared" si="19"/>
        <v>0.28749665507091249</v>
      </c>
      <c r="I316" s="164">
        <v>7845</v>
      </c>
      <c r="J316" s="28">
        <f t="shared" si="20"/>
        <v>0.26215538847117792</v>
      </c>
    </row>
    <row r="317" spans="2:10" ht="15" customHeight="1" x14ac:dyDescent="0.25">
      <c r="B317" s="197" t="s">
        <v>103</v>
      </c>
      <c r="C317" s="160">
        <v>13656</v>
      </c>
      <c r="D317" s="87">
        <f t="shared" si="17"/>
        <v>8.8879632401754685E-2</v>
      </c>
      <c r="E317" s="160">
        <v>10880</v>
      </c>
      <c r="F317" s="87">
        <f t="shared" si="18"/>
        <v>7.9979417061785574E-2</v>
      </c>
      <c r="G317" s="160">
        <v>8994</v>
      </c>
      <c r="H317" s="87">
        <f t="shared" si="19"/>
        <v>6.772845363153733E-2</v>
      </c>
      <c r="I317" s="160">
        <v>12263</v>
      </c>
      <c r="J317" s="182">
        <f t="shared" si="20"/>
        <v>8.9214652067949513E-2</v>
      </c>
    </row>
    <row r="318" spans="2:10" ht="15" customHeight="1" x14ac:dyDescent="0.25">
      <c r="B318" s="196" t="s">
        <v>104</v>
      </c>
      <c r="C318" s="164">
        <v>507</v>
      </c>
      <c r="D318" s="86">
        <f t="shared" si="17"/>
        <v>9.8465721499320258E-2</v>
      </c>
      <c r="E318" s="164">
        <v>444</v>
      </c>
      <c r="F318" s="86">
        <f t="shared" si="18"/>
        <v>8.2882210192271794E-2</v>
      </c>
      <c r="G318" s="164">
        <v>665</v>
      </c>
      <c r="H318" s="86">
        <f t="shared" si="19"/>
        <v>9.5040731742175213E-2</v>
      </c>
      <c r="I318" s="164">
        <v>621</v>
      </c>
      <c r="J318" s="28">
        <f t="shared" si="20"/>
        <v>8.0796252927400475E-2</v>
      </c>
    </row>
    <row r="319" spans="2:10" ht="15" customHeight="1" x14ac:dyDescent="0.25">
      <c r="B319" s="197" t="s">
        <v>105</v>
      </c>
      <c r="C319" s="160">
        <v>8342</v>
      </c>
      <c r="D319" s="87">
        <f t="shared" si="17"/>
        <v>0.60139860139860135</v>
      </c>
      <c r="E319" s="160">
        <v>8046</v>
      </c>
      <c r="F319" s="87">
        <f t="shared" si="18"/>
        <v>0.58110645673840822</v>
      </c>
      <c r="G319" s="160">
        <v>9903</v>
      </c>
      <c r="H319" s="87">
        <f t="shared" si="19"/>
        <v>0.64221789883268487</v>
      </c>
      <c r="I319" s="160">
        <v>10371</v>
      </c>
      <c r="J319" s="182">
        <f t="shared" si="20"/>
        <v>0.6238946038621187</v>
      </c>
    </row>
    <row r="320" spans="2:10" ht="15" customHeight="1" x14ac:dyDescent="0.25">
      <c r="B320" s="196" t="s">
        <v>106</v>
      </c>
      <c r="C320" s="164">
        <v>157823</v>
      </c>
      <c r="D320" s="86">
        <f t="shared" si="17"/>
        <v>0.56210377103129938</v>
      </c>
      <c r="E320" s="164">
        <v>164369</v>
      </c>
      <c r="F320" s="86">
        <f t="shared" si="18"/>
        <v>0.53811375853647359</v>
      </c>
      <c r="G320" s="164">
        <v>183675</v>
      </c>
      <c r="H320" s="86">
        <f t="shared" si="19"/>
        <v>0.53688244269454044</v>
      </c>
      <c r="I320" s="164">
        <v>235632</v>
      </c>
      <c r="J320" s="28">
        <f t="shared" si="20"/>
        <v>0.56813567822233368</v>
      </c>
    </row>
    <row r="321" spans="2:10" ht="15" customHeight="1" x14ac:dyDescent="0.25">
      <c r="B321" s="197" t="s">
        <v>107</v>
      </c>
      <c r="C321" s="160">
        <v>64186</v>
      </c>
      <c r="D321" s="87">
        <f t="shared" si="17"/>
        <v>0.55406793560360823</v>
      </c>
      <c r="E321" s="160">
        <v>70734</v>
      </c>
      <c r="F321" s="87">
        <f t="shared" si="18"/>
        <v>0.55710977742072676</v>
      </c>
      <c r="G321" s="160">
        <v>78158</v>
      </c>
      <c r="H321" s="87">
        <f t="shared" si="19"/>
        <v>0.58222586412395705</v>
      </c>
      <c r="I321" s="160">
        <v>104384</v>
      </c>
      <c r="J321" s="182">
        <f t="shared" si="20"/>
        <v>0.64037299469341435</v>
      </c>
    </row>
    <row r="322" spans="2:10" ht="15" customHeight="1" x14ac:dyDescent="0.25">
      <c r="B322" s="198" t="s">
        <v>108</v>
      </c>
      <c r="C322" s="167">
        <v>248464</v>
      </c>
      <c r="D322" s="88">
        <f t="shared" si="17"/>
        <v>0.47232371313535321</v>
      </c>
      <c r="E322" s="167">
        <v>287136</v>
      </c>
      <c r="F322" s="88">
        <f t="shared" si="18"/>
        <v>0.45433558389280859</v>
      </c>
      <c r="G322" s="167">
        <v>278587</v>
      </c>
      <c r="H322" s="88">
        <f t="shared" si="19"/>
        <v>0.44118476147038888</v>
      </c>
      <c r="I322" s="167">
        <v>265390</v>
      </c>
      <c r="J322" s="29">
        <f t="shared" si="20"/>
        <v>0.45058260454708288</v>
      </c>
    </row>
    <row r="323" spans="2:10" ht="15" customHeight="1" x14ac:dyDescent="0.25">
      <c r="B323" s="41"/>
      <c r="C323" s="47"/>
      <c r="D323" s="201"/>
      <c r="E323" s="47"/>
      <c r="F323" s="201"/>
      <c r="G323" s="47"/>
      <c r="H323" s="201"/>
      <c r="I323" s="47"/>
      <c r="J323" s="201"/>
    </row>
    <row r="324" spans="2:10" ht="18" customHeight="1" x14ac:dyDescent="0.25">
      <c r="B324" s="337" t="s">
        <v>212</v>
      </c>
      <c r="C324" s="337"/>
      <c r="D324" s="337"/>
      <c r="E324" s="337"/>
      <c r="F324" s="337"/>
      <c r="G324" s="337"/>
      <c r="H324" s="337"/>
      <c r="I324" s="337"/>
      <c r="J324" s="337"/>
    </row>
    <row r="325" spans="2:10" ht="15" customHeight="1" x14ac:dyDescent="0.25">
      <c r="B325" s="199"/>
      <c r="C325" s="331" t="s">
        <v>138</v>
      </c>
      <c r="D325" s="331"/>
      <c r="E325" s="331"/>
      <c r="F325" s="331"/>
      <c r="G325" s="331"/>
      <c r="H325" s="331"/>
      <c r="I325" s="331"/>
      <c r="J325" s="331"/>
    </row>
    <row r="326" spans="2:10" ht="15" customHeight="1" x14ac:dyDescent="0.25">
      <c r="B326" s="200" t="s">
        <v>202</v>
      </c>
      <c r="C326" s="332">
        <v>2013</v>
      </c>
      <c r="D326" s="333"/>
      <c r="E326" s="312">
        <v>2014</v>
      </c>
      <c r="F326" s="313"/>
      <c r="G326" s="312">
        <v>2015</v>
      </c>
      <c r="H326" s="313"/>
      <c r="I326" s="312">
        <v>2016</v>
      </c>
      <c r="J326" s="312"/>
    </row>
    <row r="327" spans="2:10" ht="15" customHeight="1" x14ac:dyDescent="0.25">
      <c r="B327" s="197" t="s">
        <v>81</v>
      </c>
      <c r="C327" s="160">
        <v>101866</v>
      </c>
      <c r="D327" s="87">
        <v>1</v>
      </c>
      <c r="E327" s="160">
        <v>116262</v>
      </c>
      <c r="F327" s="87">
        <v>1</v>
      </c>
      <c r="G327" s="160">
        <v>166323</v>
      </c>
      <c r="H327" s="87">
        <v>1</v>
      </c>
      <c r="I327" s="160">
        <v>129509</v>
      </c>
      <c r="J327" s="182">
        <v>1</v>
      </c>
    </row>
    <row r="328" spans="2:10" ht="15" customHeight="1" x14ac:dyDescent="0.25">
      <c r="B328" s="196" t="s">
        <v>82</v>
      </c>
      <c r="C328" s="164">
        <v>120078</v>
      </c>
      <c r="D328" s="86">
        <v>1</v>
      </c>
      <c r="E328" s="164">
        <v>123158</v>
      </c>
      <c r="F328" s="86">
        <v>1</v>
      </c>
      <c r="G328" s="164">
        <v>146626</v>
      </c>
      <c r="H328" s="86">
        <v>1</v>
      </c>
      <c r="I328" s="164">
        <v>123702</v>
      </c>
      <c r="J328" s="28">
        <v>1</v>
      </c>
    </row>
    <row r="329" spans="2:10" ht="15" customHeight="1" x14ac:dyDescent="0.25">
      <c r="B329" s="197" t="s">
        <v>83</v>
      </c>
      <c r="C329" s="160">
        <v>18570</v>
      </c>
      <c r="D329" s="87">
        <v>1</v>
      </c>
      <c r="E329" s="160">
        <v>26615</v>
      </c>
      <c r="F329" s="87">
        <v>1</v>
      </c>
      <c r="G329" s="160">
        <v>25223</v>
      </c>
      <c r="H329" s="87">
        <v>1</v>
      </c>
      <c r="I329" s="160">
        <v>21241</v>
      </c>
      <c r="J329" s="182">
        <v>1</v>
      </c>
    </row>
    <row r="330" spans="2:10" ht="15" customHeight="1" x14ac:dyDescent="0.25">
      <c r="B330" s="196" t="s">
        <v>84</v>
      </c>
      <c r="C330" s="164">
        <v>10378</v>
      </c>
      <c r="D330" s="86">
        <v>1</v>
      </c>
      <c r="E330" s="164">
        <v>10638</v>
      </c>
      <c r="F330" s="86">
        <v>1</v>
      </c>
      <c r="G330" s="164">
        <v>11706</v>
      </c>
      <c r="H330" s="86">
        <v>1</v>
      </c>
      <c r="I330" s="164">
        <v>13985</v>
      </c>
      <c r="J330" s="28">
        <v>1</v>
      </c>
    </row>
    <row r="331" spans="2:10" ht="15" customHeight="1" x14ac:dyDescent="0.25">
      <c r="B331" s="197" t="s">
        <v>85</v>
      </c>
      <c r="C331" s="160">
        <v>13149</v>
      </c>
      <c r="D331" s="87">
        <v>1</v>
      </c>
      <c r="E331" s="160">
        <v>9212</v>
      </c>
      <c r="F331" s="87">
        <v>1</v>
      </c>
      <c r="G331" s="160">
        <v>15183</v>
      </c>
      <c r="H331" s="87">
        <v>1</v>
      </c>
      <c r="I331" s="160">
        <v>17391</v>
      </c>
      <c r="J331" s="182">
        <v>1</v>
      </c>
    </row>
    <row r="332" spans="2:10" ht="15" customHeight="1" x14ac:dyDescent="0.25">
      <c r="B332" s="196" t="s">
        <v>86</v>
      </c>
      <c r="C332" s="164">
        <v>30124</v>
      </c>
      <c r="D332" s="86">
        <v>1</v>
      </c>
      <c r="E332" s="164">
        <v>29897</v>
      </c>
      <c r="F332" s="86">
        <v>1</v>
      </c>
      <c r="G332" s="164">
        <v>29602</v>
      </c>
      <c r="H332" s="86">
        <v>1</v>
      </c>
      <c r="I332" s="164">
        <v>64083</v>
      </c>
      <c r="J332" s="28">
        <v>1</v>
      </c>
    </row>
    <row r="333" spans="2:10" ht="15" customHeight="1" x14ac:dyDescent="0.25">
      <c r="B333" s="197" t="s">
        <v>87</v>
      </c>
      <c r="C333" s="160">
        <v>60312</v>
      </c>
      <c r="D333" s="87">
        <v>1</v>
      </c>
      <c r="E333" s="160">
        <v>68388</v>
      </c>
      <c r="F333" s="87">
        <v>1</v>
      </c>
      <c r="G333" s="160">
        <v>78492</v>
      </c>
      <c r="H333" s="87">
        <v>1</v>
      </c>
      <c r="I333" s="160">
        <v>74383</v>
      </c>
      <c r="J333" s="182">
        <v>1</v>
      </c>
    </row>
    <row r="334" spans="2:10" ht="15" customHeight="1" x14ac:dyDescent="0.25">
      <c r="B334" s="196" t="s">
        <v>88</v>
      </c>
      <c r="C334" s="164">
        <v>4109</v>
      </c>
      <c r="D334" s="86">
        <v>1</v>
      </c>
      <c r="E334" s="164">
        <v>3904</v>
      </c>
      <c r="F334" s="86">
        <v>1</v>
      </c>
      <c r="G334" s="164">
        <v>15413</v>
      </c>
      <c r="H334" s="86">
        <v>1</v>
      </c>
      <c r="I334" s="164">
        <v>14822</v>
      </c>
      <c r="J334" s="28">
        <v>1</v>
      </c>
    </row>
    <row r="335" spans="2:10" ht="15" customHeight="1" x14ac:dyDescent="0.25">
      <c r="B335" s="197" t="s">
        <v>89</v>
      </c>
      <c r="C335" s="160">
        <v>31941</v>
      </c>
      <c r="D335" s="87">
        <v>1</v>
      </c>
      <c r="E335" s="160">
        <v>31507</v>
      </c>
      <c r="F335" s="87">
        <v>1</v>
      </c>
      <c r="G335" s="160">
        <v>28746</v>
      </c>
      <c r="H335" s="87">
        <v>1</v>
      </c>
      <c r="I335" s="160">
        <v>34905</v>
      </c>
      <c r="J335" s="182">
        <v>1</v>
      </c>
    </row>
    <row r="336" spans="2:10" ht="15" customHeight="1" x14ac:dyDescent="0.25">
      <c r="B336" s="196" t="s">
        <v>90</v>
      </c>
      <c r="C336" s="164">
        <v>338752</v>
      </c>
      <c r="D336" s="86">
        <v>1</v>
      </c>
      <c r="E336" s="164">
        <v>340383</v>
      </c>
      <c r="F336" s="86">
        <v>1</v>
      </c>
      <c r="G336" s="164">
        <v>364221</v>
      </c>
      <c r="H336" s="86">
        <v>1</v>
      </c>
      <c r="I336" s="164">
        <v>378115</v>
      </c>
      <c r="J336" s="28">
        <v>1</v>
      </c>
    </row>
    <row r="337" spans="2:10" ht="15" customHeight="1" x14ac:dyDescent="0.25">
      <c r="B337" s="197" t="s">
        <v>91</v>
      </c>
      <c r="C337" s="160">
        <v>692713</v>
      </c>
      <c r="D337" s="87">
        <v>1</v>
      </c>
      <c r="E337" s="160">
        <v>884893</v>
      </c>
      <c r="F337" s="87">
        <v>1</v>
      </c>
      <c r="G337" s="160">
        <v>1543848</v>
      </c>
      <c r="H337" s="87">
        <v>1</v>
      </c>
      <c r="I337" s="160">
        <v>1029852</v>
      </c>
      <c r="J337" s="182">
        <v>1</v>
      </c>
    </row>
    <row r="338" spans="2:10" ht="15" customHeight="1" x14ac:dyDescent="0.25">
      <c r="B338" s="196" t="s">
        <v>92</v>
      </c>
      <c r="C338" s="164">
        <v>57946</v>
      </c>
      <c r="D338" s="86">
        <v>1</v>
      </c>
      <c r="E338" s="164">
        <v>59013</v>
      </c>
      <c r="F338" s="86">
        <v>1</v>
      </c>
      <c r="G338" s="164">
        <v>64446</v>
      </c>
      <c r="H338" s="86">
        <v>1</v>
      </c>
      <c r="I338" s="164">
        <v>116867</v>
      </c>
      <c r="J338" s="28">
        <v>1</v>
      </c>
    </row>
    <row r="339" spans="2:10" ht="15" customHeight="1" x14ac:dyDescent="0.25">
      <c r="B339" s="197" t="s">
        <v>93</v>
      </c>
      <c r="C339" s="160">
        <v>38968</v>
      </c>
      <c r="D339" s="87">
        <v>1</v>
      </c>
      <c r="E339" s="160">
        <v>54581</v>
      </c>
      <c r="F339" s="87">
        <v>1</v>
      </c>
      <c r="G339" s="160">
        <v>58344</v>
      </c>
      <c r="H339" s="87">
        <v>1</v>
      </c>
      <c r="I339" s="160">
        <v>53618</v>
      </c>
      <c r="J339" s="182">
        <v>1</v>
      </c>
    </row>
    <row r="340" spans="2:10" ht="15" customHeight="1" x14ac:dyDescent="0.25">
      <c r="B340" s="196" t="s">
        <v>94</v>
      </c>
      <c r="C340" s="164">
        <v>65539</v>
      </c>
      <c r="D340" s="86">
        <v>1</v>
      </c>
      <c r="E340" s="164">
        <v>73519</v>
      </c>
      <c r="F340" s="86">
        <v>1</v>
      </c>
      <c r="G340" s="164">
        <v>80792</v>
      </c>
      <c r="H340" s="86">
        <v>1</v>
      </c>
      <c r="I340" s="164">
        <v>85185</v>
      </c>
      <c r="J340" s="28">
        <v>1</v>
      </c>
    </row>
    <row r="341" spans="2:10" ht="15" customHeight="1" x14ac:dyDescent="0.25">
      <c r="B341" s="197" t="s">
        <v>95</v>
      </c>
      <c r="C341" s="160">
        <v>307454</v>
      </c>
      <c r="D341" s="87">
        <v>1</v>
      </c>
      <c r="E341" s="160">
        <v>277631</v>
      </c>
      <c r="F341" s="87">
        <v>1</v>
      </c>
      <c r="G341" s="160">
        <v>280078</v>
      </c>
      <c r="H341" s="87">
        <v>1</v>
      </c>
      <c r="I341" s="160">
        <v>300823</v>
      </c>
      <c r="J341" s="182">
        <v>1</v>
      </c>
    </row>
    <row r="342" spans="2:10" ht="15" customHeight="1" x14ac:dyDescent="0.25">
      <c r="B342" s="196" t="s">
        <v>96</v>
      </c>
      <c r="C342" s="164">
        <v>8299</v>
      </c>
      <c r="D342" s="86">
        <v>1</v>
      </c>
      <c r="E342" s="164">
        <v>10365</v>
      </c>
      <c r="F342" s="86">
        <v>1</v>
      </c>
      <c r="G342" s="164">
        <v>9479</v>
      </c>
      <c r="H342" s="86">
        <v>1</v>
      </c>
      <c r="I342" s="164">
        <v>8345</v>
      </c>
      <c r="J342" s="28">
        <v>1</v>
      </c>
    </row>
    <row r="343" spans="2:10" ht="15" customHeight="1" x14ac:dyDescent="0.25">
      <c r="B343" s="197" t="s">
        <v>97</v>
      </c>
      <c r="C343" s="160">
        <v>22011</v>
      </c>
      <c r="D343" s="87">
        <v>1</v>
      </c>
      <c r="E343" s="160">
        <v>24294</v>
      </c>
      <c r="F343" s="87">
        <v>1</v>
      </c>
      <c r="G343" s="160">
        <v>22130</v>
      </c>
      <c r="H343" s="87">
        <v>1</v>
      </c>
      <c r="I343" s="160">
        <v>20162</v>
      </c>
      <c r="J343" s="182">
        <v>1</v>
      </c>
    </row>
    <row r="344" spans="2:10" ht="15" customHeight="1" x14ac:dyDescent="0.25">
      <c r="B344" s="196" t="s">
        <v>98</v>
      </c>
      <c r="C344" s="164">
        <v>21098</v>
      </c>
      <c r="D344" s="86">
        <v>1</v>
      </c>
      <c r="E344" s="164">
        <v>22332</v>
      </c>
      <c r="F344" s="86">
        <v>1</v>
      </c>
      <c r="G344" s="164">
        <v>23803</v>
      </c>
      <c r="H344" s="86">
        <v>1</v>
      </c>
      <c r="I344" s="164">
        <v>22888</v>
      </c>
      <c r="J344" s="28">
        <v>1</v>
      </c>
    </row>
    <row r="345" spans="2:10" ht="15" customHeight="1" x14ac:dyDescent="0.25">
      <c r="B345" s="197" t="s">
        <v>99</v>
      </c>
      <c r="C345" s="160">
        <v>10897</v>
      </c>
      <c r="D345" s="87">
        <v>1</v>
      </c>
      <c r="E345" s="160">
        <v>14454</v>
      </c>
      <c r="F345" s="87">
        <v>1</v>
      </c>
      <c r="G345" s="160">
        <v>16936</v>
      </c>
      <c r="H345" s="87">
        <v>1</v>
      </c>
      <c r="I345" s="160">
        <v>17051</v>
      </c>
      <c r="J345" s="182">
        <v>1</v>
      </c>
    </row>
    <row r="346" spans="2:10" ht="15" customHeight="1" x14ac:dyDescent="0.25">
      <c r="B346" s="196" t="s">
        <v>100</v>
      </c>
      <c r="C346" s="164">
        <v>129428</v>
      </c>
      <c r="D346" s="86">
        <v>1</v>
      </c>
      <c r="E346" s="164">
        <v>145323</v>
      </c>
      <c r="F346" s="86">
        <v>1</v>
      </c>
      <c r="G346" s="164">
        <v>166872</v>
      </c>
      <c r="H346" s="86">
        <v>1</v>
      </c>
      <c r="I346" s="164">
        <v>189232</v>
      </c>
      <c r="J346" s="28">
        <v>1</v>
      </c>
    </row>
    <row r="347" spans="2:10" ht="15" customHeight="1" x14ac:dyDescent="0.25">
      <c r="B347" s="197" t="s">
        <v>101</v>
      </c>
      <c r="C347" s="160">
        <v>220311</v>
      </c>
      <c r="D347" s="87">
        <v>1</v>
      </c>
      <c r="E347" s="160">
        <v>222275</v>
      </c>
      <c r="F347" s="87">
        <v>1</v>
      </c>
      <c r="G347" s="160">
        <v>218147</v>
      </c>
      <c r="H347" s="87">
        <v>1</v>
      </c>
      <c r="I347" s="160">
        <v>208302</v>
      </c>
      <c r="J347" s="182">
        <v>1</v>
      </c>
    </row>
    <row r="348" spans="2:10" ht="15" customHeight="1" x14ac:dyDescent="0.25">
      <c r="B348" s="196" t="s">
        <v>102</v>
      </c>
      <c r="C348" s="164">
        <v>17554</v>
      </c>
      <c r="D348" s="86">
        <v>1</v>
      </c>
      <c r="E348" s="164">
        <v>19516</v>
      </c>
      <c r="F348" s="86">
        <v>1</v>
      </c>
      <c r="G348" s="164">
        <v>29896</v>
      </c>
      <c r="H348" s="86">
        <v>1</v>
      </c>
      <c r="I348" s="164">
        <v>29925</v>
      </c>
      <c r="J348" s="28">
        <v>1</v>
      </c>
    </row>
    <row r="349" spans="2:10" ht="15" customHeight="1" x14ac:dyDescent="0.25">
      <c r="B349" s="197" t="s">
        <v>103</v>
      </c>
      <c r="C349" s="160">
        <v>153646</v>
      </c>
      <c r="D349" s="87">
        <v>1</v>
      </c>
      <c r="E349" s="160">
        <v>136035</v>
      </c>
      <c r="F349" s="87">
        <v>1</v>
      </c>
      <c r="G349" s="160">
        <v>132795</v>
      </c>
      <c r="H349" s="87">
        <v>1</v>
      </c>
      <c r="I349" s="160">
        <v>137455</v>
      </c>
      <c r="J349" s="182">
        <v>1</v>
      </c>
    </row>
    <row r="350" spans="2:10" ht="15" customHeight="1" x14ac:dyDescent="0.25">
      <c r="B350" s="196" t="s">
        <v>104</v>
      </c>
      <c r="C350" s="164">
        <v>5149</v>
      </c>
      <c r="D350" s="86">
        <v>1</v>
      </c>
      <c r="E350" s="164">
        <v>5357</v>
      </c>
      <c r="F350" s="86">
        <v>1</v>
      </c>
      <c r="G350" s="164">
        <v>6997</v>
      </c>
      <c r="H350" s="86">
        <v>1</v>
      </c>
      <c r="I350" s="164">
        <v>7686</v>
      </c>
      <c r="J350" s="28">
        <v>1</v>
      </c>
    </row>
    <row r="351" spans="2:10" ht="15" customHeight="1" x14ac:dyDescent="0.25">
      <c r="B351" s="197" t="s">
        <v>105</v>
      </c>
      <c r="C351" s="160">
        <v>13871</v>
      </c>
      <c r="D351" s="87">
        <v>1</v>
      </c>
      <c r="E351" s="160">
        <v>13846</v>
      </c>
      <c r="F351" s="87">
        <v>1</v>
      </c>
      <c r="G351" s="160">
        <v>15420</v>
      </c>
      <c r="H351" s="87">
        <v>1</v>
      </c>
      <c r="I351" s="160">
        <v>16623</v>
      </c>
      <c r="J351" s="182">
        <v>1</v>
      </c>
    </row>
    <row r="352" spans="2:10" ht="15" customHeight="1" x14ac:dyDescent="0.25">
      <c r="B352" s="196" t="s">
        <v>106</v>
      </c>
      <c r="C352" s="164">
        <v>280772</v>
      </c>
      <c r="D352" s="86">
        <v>1</v>
      </c>
      <c r="E352" s="164">
        <v>305454</v>
      </c>
      <c r="F352" s="86">
        <v>1</v>
      </c>
      <c r="G352" s="164">
        <v>342114</v>
      </c>
      <c r="H352" s="86">
        <v>1</v>
      </c>
      <c r="I352" s="164">
        <v>414746</v>
      </c>
      <c r="J352" s="28">
        <v>1</v>
      </c>
    </row>
    <row r="353" spans="1:17" ht="15" customHeight="1" x14ac:dyDescent="0.25">
      <c r="B353" s="197" t="s">
        <v>107</v>
      </c>
      <c r="C353" s="160">
        <v>115845</v>
      </c>
      <c r="D353" s="87">
        <v>1</v>
      </c>
      <c r="E353" s="160">
        <v>126966</v>
      </c>
      <c r="F353" s="87">
        <v>1</v>
      </c>
      <c r="G353" s="160">
        <v>134240</v>
      </c>
      <c r="H353" s="87">
        <v>1</v>
      </c>
      <c r="I353" s="160">
        <v>163005</v>
      </c>
      <c r="J353" s="182">
        <v>1</v>
      </c>
    </row>
    <row r="354" spans="1:17" ht="15" customHeight="1" x14ac:dyDescent="0.25">
      <c r="B354" s="198" t="s">
        <v>108</v>
      </c>
      <c r="C354" s="167">
        <v>526046</v>
      </c>
      <c r="D354" s="88">
        <v>1</v>
      </c>
      <c r="E354" s="167">
        <v>631991</v>
      </c>
      <c r="F354" s="88">
        <v>1</v>
      </c>
      <c r="G354" s="167">
        <v>631452</v>
      </c>
      <c r="H354" s="88">
        <v>1</v>
      </c>
      <c r="I354" s="167">
        <v>588993</v>
      </c>
      <c r="J354" s="29">
        <v>1</v>
      </c>
    </row>
    <row r="355" spans="1:17" ht="15" customHeight="1" x14ac:dyDescent="0.25">
      <c r="D355" s="45"/>
      <c r="F355" s="45"/>
      <c r="H355" s="45"/>
      <c r="J355" s="45"/>
    </row>
    <row r="356" spans="1:17" ht="15" customHeight="1" x14ac:dyDescent="0.25">
      <c r="A356" s="97" t="s">
        <v>45</v>
      </c>
      <c r="B356" s="157" t="s">
        <v>17</v>
      </c>
    </row>
    <row r="357" spans="1:17" ht="15" customHeight="1" x14ac:dyDescent="0.25">
      <c r="B357" s="61"/>
    </row>
    <row r="358" spans="1:17" ht="18" customHeight="1" x14ac:dyDescent="0.25">
      <c r="B358" s="337" t="s">
        <v>216</v>
      </c>
      <c r="C358" s="337"/>
      <c r="D358" s="337"/>
      <c r="E358" s="337"/>
      <c r="F358" s="337"/>
      <c r="G358" s="337"/>
      <c r="H358" s="337"/>
      <c r="I358" s="337"/>
      <c r="J358" s="337"/>
      <c r="M358" s="40"/>
      <c r="O358" s="40"/>
      <c r="Q358" s="40"/>
    </row>
    <row r="359" spans="1:17" ht="15" customHeight="1" x14ac:dyDescent="0.25">
      <c r="B359" s="309" t="s">
        <v>202</v>
      </c>
      <c r="C359" s="331" t="s">
        <v>138</v>
      </c>
      <c r="D359" s="331"/>
      <c r="E359" s="331"/>
      <c r="F359" s="331"/>
      <c r="G359" s="331"/>
      <c r="H359" s="331"/>
      <c r="I359" s="331"/>
      <c r="J359" s="331"/>
      <c r="M359" s="40"/>
      <c r="O359" s="40"/>
      <c r="Q359" s="40"/>
    </row>
    <row r="360" spans="1:17" ht="15" customHeight="1" x14ac:dyDescent="0.25">
      <c r="B360" s="323"/>
      <c r="C360" s="332">
        <v>2013</v>
      </c>
      <c r="D360" s="333"/>
      <c r="E360" s="312">
        <v>2014</v>
      </c>
      <c r="F360" s="313"/>
      <c r="G360" s="312">
        <v>2015</v>
      </c>
      <c r="H360" s="313"/>
      <c r="I360" s="312">
        <v>2016</v>
      </c>
      <c r="J360" s="312"/>
      <c r="M360" s="40"/>
      <c r="O360" s="40"/>
      <c r="Q360" s="40"/>
    </row>
    <row r="361" spans="1:17" ht="15" customHeight="1" x14ac:dyDescent="0.25">
      <c r="B361" s="197" t="s">
        <v>81</v>
      </c>
      <c r="C361" s="180">
        <v>8460</v>
      </c>
      <c r="D361" s="165">
        <f>C361/C457</f>
        <v>8.3050281742681559E-2</v>
      </c>
      <c r="E361" s="180">
        <v>7649</v>
      </c>
      <c r="F361" s="165">
        <f>E361/E457</f>
        <v>6.5791058127333088E-2</v>
      </c>
      <c r="G361" s="180">
        <v>7693</v>
      </c>
      <c r="H361" s="165">
        <f>G361/G457</f>
        <v>4.6253374458132671E-2</v>
      </c>
      <c r="I361" s="180">
        <v>7825</v>
      </c>
      <c r="J361" s="181">
        <f>I361/I457</f>
        <v>6.042051131581589E-2</v>
      </c>
      <c r="M361" s="40"/>
      <c r="O361" s="40"/>
      <c r="Q361" s="40"/>
    </row>
    <row r="362" spans="1:17" ht="15" customHeight="1" x14ac:dyDescent="0.25">
      <c r="B362" s="196" t="s">
        <v>82</v>
      </c>
      <c r="C362" s="164">
        <v>12742</v>
      </c>
      <c r="D362" s="86">
        <f t="shared" ref="D362:D388" si="21">C362/C458</f>
        <v>0.10611435899998334</v>
      </c>
      <c r="E362" s="164">
        <v>14580</v>
      </c>
      <c r="F362" s="86">
        <f t="shared" ref="F362:F388" si="22">E362/E458</f>
        <v>0.11838451420126991</v>
      </c>
      <c r="G362" s="164">
        <v>15519</v>
      </c>
      <c r="H362" s="86">
        <f t="shared" ref="H362:H388" si="23">G362/G458</f>
        <v>0.10584071037878684</v>
      </c>
      <c r="I362" s="164">
        <v>15382</v>
      </c>
      <c r="J362" s="28">
        <f t="shared" ref="J362:J388" si="24">I362/I458</f>
        <v>0.12434722154856025</v>
      </c>
      <c r="M362" s="40"/>
      <c r="O362" s="40"/>
      <c r="Q362" s="40"/>
    </row>
    <row r="363" spans="1:17" ht="15" customHeight="1" x14ac:dyDescent="0.25">
      <c r="B363" s="197" t="s">
        <v>83</v>
      </c>
      <c r="C363" s="160">
        <v>4771</v>
      </c>
      <c r="D363" s="87">
        <f t="shared" si="21"/>
        <v>0.25691976305869685</v>
      </c>
      <c r="E363" s="160">
        <v>9689</v>
      </c>
      <c r="F363" s="87">
        <f t="shared" si="22"/>
        <v>0.36404283298891604</v>
      </c>
      <c r="G363" s="160">
        <v>10988</v>
      </c>
      <c r="H363" s="87">
        <f t="shared" si="23"/>
        <v>0.43563414344051066</v>
      </c>
      <c r="I363" s="160">
        <v>9697</v>
      </c>
      <c r="J363" s="182">
        <f t="shared" si="24"/>
        <v>0.45652276258179936</v>
      </c>
      <c r="M363" s="40"/>
      <c r="O363" s="40"/>
      <c r="Q363" s="40"/>
    </row>
    <row r="364" spans="1:17" ht="15" customHeight="1" x14ac:dyDescent="0.25">
      <c r="B364" s="196" t="s">
        <v>84</v>
      </c>
      <c r="C364" s="164">
        <v>1072</v>
      </c>
      <c r="D364" s="86">
        <f t="shared" si="21"/>
        <v>0.10329543264598189</v>
      </c>
      <c r="E364" s="164">
        <v>1335</v>
      </c>
      <c r="F364" s="86">
        <f t="shared" si="22"/>
        <v>0.12549351381838691</v>
      </c>
      <c r="G364" s="164">
        <v>2469</v>
      </c>
      <c r="H364" s="86">
        <f t="shared" si="23"/>
        <v>0.21091747821629933</v>
      </c>
      <c r="I364" s="164">
        <v>3621</v>
      </c>
      <c r="J364" s="28">
        <f t="shared" si="24"/>
        <v>0.25892027171969967</v>
      </c>
      <c r="M364" s="40"/>
      <c r="O364" s="40"/>
      <c r="Q364" s="40"/>
    </row>
    <row r="365" spans="1:17" ht="15" customHeight="1" x14ac:dyDescent="0.25">
      <c r="B365" s="197" t="s">
        <v>85</v>
      </c>
      <c r="C365" s="160">
        <v>1696</v>
      </c>
      <c r="D365" s="87">
        <f t="shared" si="21"/>
        <v>0.12898319263822344</v>
      </c>
      <c r="E365" s="160">
        <v>1569</v>
      </c>
      <c r="F365" s="87">
        <f t="shared" si="22"/>
        <v>0.17032132001736866</v>
      </c>
      <c r="G365" s="160">
        <v>2945</v>
      </c>
      <c r="H365" s="87">
        <f t="shared" si="23"/>
        <v>0.19396693670552592</v>
      </c>
      <c r="I365" s="160">
        <v>3415</v>
      </c>
      <c r="J365" s="182">
        <f t="shared" si="24"/>
        <v>0.19636593640388708</v>
      </c>
      <c r="M365" s="40"/>
      <c r="O365" s="40"/>
      <c r="Q365" s="40"/>
    </row>
    <row r="366" spans="1:17" ht="15" customHeight="1" x14ac:dyDescent="0.25">
      <c r="B366" s="196" t="s">
        <v>86</v>
      </c>
      <c r="C366" s="164">
        <v>7222</v>
      </c>
      <c r="D366" s="86">
        <f t="shared" si="21"/>
        <v>0.23974239808790335</v>
      </c>
      <c r="E366" s="164">
        <v>7626</v>
      </c>
      <c r="F366" s="86">
        <f t="shared" si="22"/>
        <v>0.25507576010971</v>
      </c>
      <c r="G366" s="164">
        <v>6232</v>
      </c>
      <c r="H366" s="86">
        <f t="shared" si="23"/>
        <v>0.21052631578947367</v>
      </c>
      <c r="I366" s="164">
        <v>10042</v>
      </c>
      <c r="J366" s="28">
        <f t="shared" si="24"/>
        <v>0.15670302576346301</v>
      </c>
      <c r="M366" s="40"/>
      <c r="O366" s="40"/>
      <c r="Q366" s="40"/>
    </row>
    <row r="367" spans="1:17" ht="15" customHeight="1" x14ac:dyDescent="0.25">
      <c r="B367" s="197" t="s">
        <v>87</v>
      </c>
      <c r="C367" s="160">
        <v>14467</v>
      </c>
      <c r="D367" s="87">
        <f t="shared" si="21"/>
        <v>0.23986934606711766</v>
      </c>
      <c r="E367" s="160">
        <v>15064</v>
      </c>
      <c r="F367" s="87">
        <f t="shared" si="22"/>
        <v>0.22027256243785459</v>
      </c>
      <c r="G367" s="160">
        <v>15370</v>
      </c>
      <c r="H367" s="87">
        <f t="shared" si="23"/>
        <v>0.1958161341283188</v>
      </c>
      <c r="I367" s="160">
        <v>15548</v>
      </c>
      <c r="J367" s="182">
        <f t="shared" si="24"/>
        <v>0.2090262559993547</v>
      </c>
      <c r="M367" s="40"/>
      <c r="O367" s="40"/>
      <c r="Q367" s="40"/>
    </row>
    <row r="368" spans="1:17" ht="15" customHeight="1" x14ac:dyDescent="0.25">
      <c r="B368" s="196" t="s">
        <v>88</v>
      </c>
      <c r="C368" s="164">
        <v>1748</v>
      </c>
      <c r="D368" s="86">
        <f t="shared" si="21"/>
        <v>0.42540764176198587</v>
      </c>
      <c r="E368" s="164">
        <v>1883</v>
      </c>
      <c r="F368" s="86">
        <f t="shared" si="22"/>
        <v>0.48232581967213117</v>
      </c>
      <c r="G368" s="164">
        <v>7542</v>
      </c>
      <c r="H368" s="86">
        <f t="shared" si="23"/>
        <v>0.48932719133199248</v>
      </c>
      <c r="I368" s="164">
        <v>6624</v>
      </c>
      <c r="J368" s="28">
        <f t="shared" si="24"/>
        <v>0.44690325192281743</v>
      </c>
      <c r="M368" s="40"/>
      <c r="O368" s="40"/>
      <c r="Q368" s="40"/>
    </row>
    <row r="369" spans="2:17" ht="15" customHeight="1" x14ac:dyDescent="0.25">
      <c r="B369" s="197" t="s">
        <v>89</v>
      </c>
      <c r="C369" s="160">
        <v>6450</v>
      </c>
      <c r="D369" s="87">
        <f t="shared" si="21"/>
        <v>0.20193481731943269</v>
      </c>
      <c r="E369" s="160">
        <v>6363</v>
      </c>
      <c r="F369" s="87">
        <f t="shared" si="22"/>
        <v>0.20195512108420352</v>
      </c>
      <c r="G369" s="160">
        <v>5923</v>
      </c>
      <c r="H369" s="87">
        <f t="shared" si="23"/>
        <v>0.2060460585820636</v>
      </c>
      <c r="I369" s="160">
        <v>6301</v>
      </c>
      <c r="J369" s="182">
        <f t="shared" si="24"/>
        <v>0.18051855035095257</v>
      </c>
      <c r="M369" s="40"/>
      <c r="O369" s="40"/>
      <c r="Q369" s="40"/>
    </row>
    <row r="370" spans="2:17" ht="15" customHeight="1" x14ac:dyDescent="0.25">
      <c r="B370" s="196" t="s">
        <v>90</v>
      </c>
      <c r="C370" s="164">
        <v>81489</v>
      </c>
      <c r="D370" s="86">
        <f t="shared" si="21"/>
        <v>0.24055651331947855</v>
      </c>
      <c r="E370" s="164">
        <v>84304</v>
      </c>
      <c r="F370" s="86">
        <f t="shared" si="22"/>
        <v>0.24767394376334895</v>
      </c>
      <c r="G370" s="164">
        <v>89526</v>
      </c>
      <c r="H370" s="86">
        <f t="shared" si="23"/>
        <v>0.24580131293912214</v>
      </c>
      <c r="I370" s="164">
        <v>94373</v>
      </c>
      <c r="J370" s="28">
        <f t="shared" si="24"/>
        <v>0.24958808828002063</v>
      </c>
      <c r="M370" s="40"/>
      <c r="O370" s="40"/>
      <c r="Q370" s="40"/>
    </row>
    <row r="371" spans="2:17" ht="15" customHeight="1" x14ac:dyDescent="0.25">
      <c r="B371" s="197" t="s">
        <v>91</v>
      </c>
      <c r="C371" s="160">
        <v>57665</v>
      </c>
      <c r="D371" s="87">
        <f t="shared" si="21"/>
        <v>8.3245153476259284E-2</v>
      </c>
      <c r="E371" s="160">
        <v>61682</v>
      </c>
      <c r="F371" s="87">
        <f t="shared" si="22"/>
        <v>6.9705602824296276E-2</v>
      </c>
      <c r="G371" s="160">
        <v>59798</v>
      </c>
      <c r="H371" s="87">
        <f t="shared" si="23"/>
        <v>3.8733087713298198E-2</v>
      </c>
      <c r="I371" s="160">
        <v>76563</v>
      </c>
      <c r="J371" s="182">
        <f t="shared" si="24"/>
        <v>7.4343692103331346E-2</v>
      </c>
      <c r="M371" s="40"/>
      <c r="O371" s="40"/>
      <c r="Q371" s="40"/>
    </row>
    <row r="372" spans="2:17" ht="15" customHeight="1" x14ac:dyDescent="0.25">
      <c r="B372" s="196" t="s">
        <v>92</v>
      </c>
      <c r="C372" s="164">
        <v>23470</v>
      </c>
      <c r="D372" s="86">
        <f t="shared" si="21"/>
        <v>0.40503227142511994</v>
      </c>
      <c r="E372" s="164">
        <v>25724</v>
      </c>
      <c r="F372" s="86">
        <f t="shared" si="22"/>
        <v>0.43590395336620746</v>
      </c>
      <c r="G372" s="164">
        <v>26557</v>
      </c>
      <c r="H372" s="86">
        <f t="shared" si="23"/>
        <v>0.41208143251714613</v>
      </c>
      <c r="I372" s="164">
        <v>26819</v>
      </c>
      <c r="J372" s="28">
        <f t="shared" si="24"/>
        <v>0.22948308761241412</v>
      </c>
      <c r="M372" s="40"/>
      <c r="O372" s="40"/>
      <c r="Q372" s="40"/>
    </row>
    <row r="373" spans="2:17" ht="15" customHeight="1" x14ac:dyDescent="0.25">
      <c r="B373" s="197" t="s">
        <v>93</v>
      </c>
      <c r="C373" s="160">
        <v>9935</v>
      </c>
      <c r="D373" s="87">
        <f t="shared" si="21"/>
        <v>0.25495278176965713</v>
      </c>
      <c r="E373" s="160">
        <v>11939</v>
      </c>
      <c r="F373" s="87">
        <f t="shared" si="22"/>
        <v>0.21873912167237683</v>
      </c>
      <c r="G373" s="160">
        <v>15162</v>
      </c>
      <c r="H373" s="87">
        <f t="shared" si="23"/>
        <v>0.25987248046071576</v>
      </c>
      <c r="I373" s="160">
        <v>16504</v>
      </c>
      <c r="J373" s="182">
        <f t="shared" si="24"/>
        <v>0.30780707971203702</v>
      </c>
      <c r="M373" s="40"/>
      <c r="O373" s="40"/>
      <c r="Q373" s="40"/>
    </row>
    <row r="374" spans="2:17" ht="15" customHeight="1" x14ac:dyDescent="0.25">
      <c r="B374" s="196" t="s">
        <v>94</v>
      </c>
      <c r="C374" s="164">
        <v>23077</v>
      </c>
      <c r="D374" s="86">
        <f t="shared" si="21"/>
        <v>0.35211095683486171</v>
      </c>
      <c r="E374" s="164">
        <v>26038</v>
      </c>
      <c r="F374" s="86">
        <f t="shared" si="22"/>
        <v>0.35416695004012566</v>
      </c>
      <c r="G374" s="164">
        <v>28562</v>
      </c>
      <c r="H374" s="86">
        <f t="shared" si="23"/>
        <v>0.35352510149519756</v>
      </c>
      <c r="I374" s="164">
        <v>28740</v>
      </c>
      <c r="J374" s="28">
        <f t="shared" si="24"/>
        <v>0.33738334213770033</v>
      </c>
      <c r="M374" s="40"/>
      <c r="O374" s="40"/>
      <c r="Q374" s="40"/>
    </row>
    <row r="375" spans="2:17" ht="15" customHeight="1" x14ac:dyDescent="0.25">
      <c r="B375" s="197" t="s">
        <v>95</v>
      </c>
      <c r="C375" s="160">
        <v>24337</v>
      </c>
      <c r="D375" s="87">
        <f t="shared" si="21"/>
        <v>7.9156556753205362E-2</v>
      </c>
      <c r="E375" s="160">
        <v>24095</v>
      </c>
      <c r="F375" s="87">
        <f t="shared" si="22"/>
        <v>8.6787858704539478E-2</v>
      </c>
      <c r="G375" s="160">
        <v>25945</v>
      </c>
      <c r="H375" s="87">
        <f t="shared" si="23"/>
        <v>9.263490884682124E-2</v>
      </c>
      <c r="I375" s="160">
        <v>29115</v>
      </c>
      <c r="J375" s="182">
        <f t="shared" si="24"/>
        <v>9.6784487888226634E-2</v>
      </c>
      <c r="M375" s="40"/>
      <c r="O375" s="40"/>
      <c r="Q375" s="40"/>
    </row>
    <row r="376" spans="2:17" ht="15" customHeight="1" x14ac:dyDescent="0.25">
      <c r="B376" s="196" t="s">
        <v>96</v>
      </c>
      <c r="C376" s="164">
        <v>4302</v>
      </c>
      <c r="D376" s="86">
        <f t="shared" si="21"/>
        <v>0.51837570791661647</v>
      </c>
      <c r="E376" s="164">
        <v>5144</v>
      </c>
      <c r="F376" s="86">
        <f t="shared" si="22"/>
        <v>0.49628557645923782</v>
      </c>
      <c r="G376" s="164">
        <v>4143</v>
      </c>
      <c r="H376" s="86">
        <f t="shared" si="23"/>
        <v>0.43707142103597424</v>
      </c>
      <c r="I376" s="164">
        <v>3995</v>
      </c>
      <c r="J376" s="28">
        <f t="shared" si="24"/>
        <v>0.47872977831036551</v>
      </c>
      <c r="M376" s="40"/>
      <c r="O376" s="40"/>
      <c r="Q376" s="40"/>
    </row>
    <row r="377" spans="2:17" ht="15" customHeight="1" x14ac:dyDescent="0.25">
      <c r="B377" s="197" t="s">
        <v>97</v>
      </c>
      <c r="C377" s="160">
        <v>16999</v>
      </c>
      <c r="D377" s="87">
        <f t="shared" si="21"/>
        <v>0.77229567034664481</v>
      </c>
      <c r="E377" s="160">
        <v>17395</v>
      </c>
      <c r="F377" s="87">
        <f t="shared" si="22"/>
        <v>0.71602041656376059</v>
      </c>
      <c r="G377" s="160">
        <v>16298</v>
      </c>
      <c r="H377" s="87">
        <f t="shared" si="23"/>
        <v>0.73646633529145955</v>
      </c>
      <c r="I377" s="160">
        <v>11550</v>
      </c>
      <c r="J377" s="182">
        <f t="shared" si="24"/>
        <v>0.57285983533379625</v>
      </c>
      <c r="M377" s="40"/>
      <c r="O377" s="40"/>
      <c r="Q377" s="40"/>
    </row>
    <row r="378" spans="2:17" ht="15" customHeight="1" x14ac:dyDescent="0.25">
      <c r="B378" s="196" t="s">
        <v>98</v>
      </c>
      <c r="C378" s="164">
        <v>1480</v>
      </c>
      <c r="D378" s="86">
        <f t="shared" si="21"/>
        <v>7.0148829272916866E-2</v>
      </c>
      <c r="E378" s="164">
        <v>1331</v>
      </c>
      <c r="F378" s="86">
        <f t="shared" si="22"/>
        <v>5.9600573168547374E-2</v>
      </c>
      <c r="G378" s="164">
        <v>1152</v>
      </c>
      <c r="H378" s="86">
        <f t="shared" si="23"/>
        <v>4.8397260849472754E-2</v>
      </c>
      <c r="I378" s="164">
        <v>1336</v>
      </c>
      <c r="J378" s="28">
        <f t="shared" si="24"/>
        <v>5.8371198881509961E-2</v>
      </c>
      <c r="M378" s="40"/>
      <c r="O378" s="40"/>
      <c r="Q378" s="40"/>
    </row>
    <row r="379" spans="2:17" ht="15" customHeight="1" x14ac:dyDescent="0.25">
      <c r="B379" s="197" t="s">
        <v>99</v>
      </c>
      <c r="C379" s="160">
        <v>1917</v>
      </c>
      <c r="D379" s="87">
        <f t="shared" si="21"/>
        <v>0.17591997797558961</v>
      </c>
      <c r="E379" s="160">
        <v>1942</v>
      </c>
      <c r="F379" s="87">
        <f t="shared" si="22"/>
        <v>0.13435727134357273</v>
      </c>
      <c r="G379" s="160">
        <v>1788</v>
      </c>
      <c r="H379" s="87">
        <f t="shared" si="23"/>
        <v>0.10557392536608408</v>
      </c>
      <c r="I379" s="160">
        <v>1629</v>
      </c>
      <c r="J379" s="182">
        <f t="shared" si="24"/>
        <v>9.5536918655797318E-2</v>
      </c>
      <c r="M379" s="40"/>
      <c r="O379" s="40"/>
      <c r="Q379" s="40"/>
    </row>
    <row r="380" spans="2:17" ht="15" customHeight="1" x14ac:dyDescent="0.25">
      <c r="B380" s="196" t="s">
        <v>100</v>
      </c>
      <c r="C380" s="164">
        <v>24224</v>
      </c>
      <c r="D380" s="86">
        <f t="shared" si="21"/>
        <v>0.18716197422505176</v>
      </c>
      <c r="E380" s="164">
        <v>25259</v>
      </c>
      <c r="F380" s="86">
        <f t="shared" si="22"/>
        <v>0.17381281696634393</v>
      </c>
      <c r="G380" s="164">
        <v>26589</v>
      </c>
      <c r="H380" s="86">
        <f t="shared" si="23"/>
        <v>0.15933769595857902</v>
      </c>
      <c r="I380" s="164">
        <v>28316</v>
      </c>
      <c r="J380" s="28">
        <f t="shared" si="24"/>
        <v>0.14963642512894226</v>
      </c>
      <c r="M380" s="40"/>
      <c r="O380" s="40"/>
      <c r="Q380" s="40"/>
    </row>
    <row r="381" spans="2:17" ht="15" customHeight="1" x14ac:dyDescent="0.25">
      <c r="B381" s="197" t="s">
        <v>101</v>
      </c>
      <c r="C381" s="160">
        <v>111300</v>
      </c>
      <c r="D381" s="87">
        <f t="shared" si="21"/>
        <v>0.50519492898675056</v>
      </c>
      <c r="E381" s="160">
        <v>111134</v>
      </c>
      <c r="F381" s="87">
        <f t="shared" si="22"/>
        <v>0.49998425373973682</v>
      </c>
      <c r="G381" s="160">
        <v>109184</v>
      </c>
      <c r="H381" s="87">
        <f t="shared" si="23"/>
        <v>0.50050653916854226</v>
      </c>
      <c r="I381" s="160">
        <v>121484</v>
      </c>
      <c r="J381" s="182">
        <f t="shared" si="24"/>
        <v>0.58321091492160426</v>
      </c>
      <c r="M381" s="40"/>
      <c r="O381" s="40"/>
      <c r="Q381" s="40"/>
    </row>
    <row r="382" spans="2:17" ht="15" customHeight="1" x14ac:dyDescent="0.25">
      <c r="B382" s="196" t="s">
        <v>102</v>
      </c>
      <c r="C382" s="164">
        <v>9744</v>
      </c>
      <c r="D382" s="86">
        <f t="shared" si="21"/>
        <v>0.5550871596217386</v>
      </c>
      <c r="E382" s="164">
        <v>7865</v>
      </c>
      <c r="F382" s="86">
        <f t="shared" si="22"/>
        <v>0.40300266448042632</v>
      </c>
      <c r="G382" s="164">
        <v>12712</v>
      </c>
      <c r="H382" s="86">
        <f t="shared" si="23"/>
        <v>0.42520738560342519</v>
      </c>
      <c r="I382" s="164">
        <v>11790</v>
      </c>
      <c r="J382" s="28">
        <f t="shared" si="24"/>
        <v>0.39398496240601505</v>
      </c>
      <c r="M382" s="40"/>
      <c r="O382" s="40"/>
      <c r="Q382" s="40"/>
    </row>
    <row r="383" spans="2:17" ht="15" customHeight="1" x14ac:dyDescent="0.25">
      <c r="B383" s="197" t="s">
        <v>103</v>
      </c>
      <c r="C383" s="160">
        <v>120149</v>
      </c>
      <c r="D383" s="87">
        <f t="shared" si="21"/>
        <v>0.78198586360855471</v>
      </c>
      <c r="E383" s="160">
        <v>92324</v>
      </c>
      <c r="F383" s="87">
        <f t="shared" si="22"/>
        <v>0.67867828132465913</v>
      </c>
      <c r="G383" s="160">
        <v>87120</v>
      </c>
      <c r="H383" s="87">
        <f t="shared" si="23"/>
        <v>0.65604879701796004</v>
      </c>
      <c r="I383" s="160">
        <v>90074</v>
      </c>
      <c r="J383" s="182">
        <f t="shared" si="24"/>
        <v>0.65529809755920121</v>
      </c>
      <c r="M383" s="40"/>
      <c r="O383" s="40"/>
      <c r="Q383" s="40"/>
    </row>
    <row r="384" spans="2:17" ht="15" customHeight="1" x14ac:dyDescent="0.25">
      <c r="B384" s="196" t="s">
        <v>104</v>
      </c>
      <c r="C384" s="164">
        <v>821</v>
      </c>
      <c r="D384" s="86">
        <f t="shared" si="21"/>
        <v>0.15944843658962907</v>
      </c>
      <c r="E384" s="164">
        <v>793</v>
      </c>
      <c r="F384" s="86">
        <f t="shared" si="22"/>
        <v>0.14803061414971067</v>
      </c>
      <c r="G384" s="164">
        <v>939</v>
      </c>
      <c r="H384" s="86">
        <f t="shared" si="23"/>
        <v>0.13420037158782336</v>
      </c>
      <c r="I384" s="164">
        <v>1100</v>
      </c>
      <c r="J384" s="28">
        <f t="shared" si="24"/>
        <v>0.14311735623211033</v>
      </c>
      <c r="M384" s="40"/>
      <c r="O384" s="40"/>
      <c r="Q384" s="40"/>
    </row>
    <row r="385" spans="2:17" ht="15" customHeight="1" x14ac:dyDescent="0.25">
      <c r="B385" s="197" t="s">
        <v>105</v>
      </c>
      <c r="C385" s="160">
        <v>1598</v>
      </c>
      <c r="D385" s="87">
        <f t="shared" si="21"/>
        <v>0.11520438324562036</v>
      </c>
      <c r="E385" s="160">
        <v>1783</v>
      </c>
      <c r="F385" s="87">
        <f t="shared" si="22"/>
        <v>0.12877365304058935</v>
      </c>
      <c r="G385" s="160">
        <v>1885</v>
      </c>
      <c r="H385" s="87">
        <f t="shared" si="23"/>
        <v>0.1222438391699092</v>
      </c>
      <c r="I385" s="160">
        <v>2006</v>
      </c>
      <c r="J385" s="182">
        <f t="shared" si="24"/>
        <v>0.12067617156951212</v>
      </c>
      <c r="M385" s="40"/>
      <c r="O385" s="40"/>
      <c r="Q385" s="40"/>
    </row>
    <row r="386" spans="2:17" ht="15" customHeight="1" x14ac:dyDescent="0.25">
      <c r="B386" s="196" t="s">
        <v>106</v>
      </c>
      <c r="C386" s="164">
        <v>21595</v>
      </c>
      <c r="D386" s="86">
        <f t="shared" si="21"/>
        <v>7.6912940036755806E-2</v>
      </c>
      <c r="E386" s="164">
        <v>25700</v>
      </c>
      <c r="F386" s="86">
        <f t="shared" si="22"/>
        <v>8.4137055006645839E-2</v>
      </c>
      <c r="G386" s="164">
        <v>30329</v>
      </c>
      <c r="H386" s="86">
        <f t="shared" si="23"/>
        <v>8.8651735971050583E-2</v>
      </c>
      <c r="I386" s="164">
        <v>33820</v>
      </c>
      <c r="J386" s="28">
        <f t="shared" si="24"/>
        <v>8.1543884690871038E-2</v>
      </c>
      <c r="M386" s="40"/>
      <c r="O386" s="40"/>
      <c r="Q386" s="40"/>
    </row>
    <row r="387" spans="2:17" ht="15" customHeight="1" x14ac:dyDescent="0.25">
      <c r="B387" s="197" t="s">
        <v>107</v>
      </c>
      <c r="C387" s="160">
        <v>15332</v>
      </c>
      <c r="D387" s="87">
        <f t="shared" si="21"/>
        <v>0.13234925978678405</v>
      </c>
      <c r="E387" s="160">
        <v>15194</v>
      </c>
      <c r="F387" s="87">
        <f t="shared" si="22"/>
        <v>0.119669832868642</v>
      </c>
      <c r="G387" s="160">
        <v>14580</v>
      </c>
      <c r="H387" s="87">
        <f t="shared" si="23"/>
        <v>0.10861144219308701</v>
      </c>
      <c r="I387" s="160">
        <v>15318</v>
      </c>
      <c r="J387" s="182">
        <f t="shared" si="24"/>
        <v>9.3972577528296672E-2</v>
      </c>
      <c r="M387" s="40"/>
      <c r="O387" s="40"/>
      <c r="Q387" s="40"/>
    </row>
    <row r="388" spans="2:17" ht="15" customHeight="1" x14ac:dyDescent="0.25">
      <c r="B388" s="198" t="s">
        <v>108</v>
      </c>
      <c r="C388" s="167">
        <v>69890</v>
      </c>
      <c r="D388" s="88">
        <f t="shared" si="21"/>
        <v>0.1328591035764933</v>
      </c>
      <c r="E388" s="167">
        <v>67889</v>
      </c>
      <c r="F388" s="88">
        <f t="shared" si="22"/>
        <v>0.10742083352452804</v>
      </c>
      <c r="G388" s="167">
        <v>72962</v>
      </c>
      <c r="H388" s="88">
        <f t="shared" si="23"/>
        <v>0.11554639149135643</v>
      </c>
      <c r="I388" s="167">
        <v>63311</v>
      </c>
      <c r="J388" s="29">
        <f t="shared" si="24"/>
        <v>0.10749024181951229</v>
      </c>
      <c r="K388" s="59"/>
      <c r="M388" s="40"/>
      <c r="O388" s="40"/>
      <c r="Q388" s="40"/>
    </row>
    <row r="389" spans="2:17" ht="15" customHeight="1" x14ac:dyDescent="0.25">
      <c r="B389" s="64"/>
      <c r="D389" s="65"/>
      <c r="F389" s="65"/>
      <c r="H389" s="65"/>
      <c r="J389" s="65"/>
      <c r="K389" s="59"/>
      <c r="M389" s="40"/>
      <c r="O389" s="40"/>
      <c r="Q389" s="40"/>
    </row>
    <row r="390" spans="2:17" ht="18" customHeight="1" x14ac:dyDescent="0.25">
      <c r="B390" s="337" t="s">
        <v>215</v>
      </c>
      <c r="C390" s="337"/>
      <c r="D390" s="337"/>
      <c r="E390" s="337"/>
      <c r="F390" s="337"/>
      <c r="G390" s="337"/>
      <c r="H390" s="337"/>
      <c r="I390" s="337"/>
      <c r="J390" s="337"/>
      <c r="K390" s="59"/>
      <c r="M390" s="40"/>
      <c r="O390" s="40"/>
      <c r="Q390" s="40"/>
    </row>
    <row r="391" spans="2:17" ht="15" customHeight="1" x14ac:dyDescent="0.25">
      <c r="B391" s="309" t="s">
        <v>202</v>
      </c>
      <c r="C391" s="331" t="s">
        <v>138</v>
      </c>
      <c r="D391" s="331"/>
      <c r="E391" s="331"/>
      <c r="F391" s="331"/>
      <c r="G391" s="331"/>
      <c r="H391" s="331"/>
      <c r="I391" s="331"/>
      <c r="J391" s="331"/>
      <c r="K391" s="59"/>
      <c r="M391" s="40"/>
      <c r="O391" s="40"/>
      <c r="Q391" s="40"/>
    </row>
    <row r="392" spans="2:17" ht="15" customHeight="1" x14ac:dyDescent="0.25">
      <c r="B392" s="323"/>
      <c r="C392" s="332">
        <v>2013</v>
      </c>
      <c r="D392" s="333"/>
      <c r="E392" s="312">
        <v>2014</v>
      </c>
      <c r="F392" s="313"/>
      <c r="G392" s="312">
        <v>2015</v>
      </c>
      <c r="H392" s="313"/>
      <c r="I392" s="312">
        <v>2016</v>
      </c>
      <c r="J392" s="312"/>
      <c r="K392" s="59"/>
      <c r="M392" s="40"/>
      <c r="O392" s="40"/>
      <c r="Q392" s="40"/>
    </row>
    <row r="393" spans="2:17" ht="15" customHeight="1" x14ac:dyDescent="0.25">
      <c r="B393" s="197" t="s">
        <v>81</v>
      </c>
      <c r="C393" s="180">
        <v>56485</v>
      </c>
      <c r="D393" s="165">
        <f>C393/C457</f>
        <v>0.55450297449590635</v>
      </c>
      <c r="E393" s="180">
        <v>63403</v>
      </c>
      <c r="F393" s="165">
        <f>E393/E457</f>
        <v>0.54534585677177405</v>
      </c>
      <c r="G393" s="180">
        <v>64878</v>
      </c>
      <c r="H393" s="165">
        <f>G393/G457</f>
        <v>0.39007232914269224</v>
      </c>
      <c r="I393" s="180">
        <v>60592</v>
      </c>
      <c r="J393" s="181">
        <f>I393/I457</f>
        <v>0.4678593765684238</v>
      </c>
      <c r="K393" s="59"/>
      <c r="M393" s="40"/>
      <c r="O393" s="40"/>
      <c r="Q393" s="40"/>
    </row>
    <row r="394" spans="2:17" ht="15" customHeight="1" x14ac:dyDescent="0.25">
      <c r="B394" s="196" t="s">
        <v>82</v>
      </c>
      <c r="C394" s="164">
        <v>57518</v>
      </c>
      <c r="D394" s="86">
        <f t="shared" ref="D394:D420" si="25">C394/C458</f>
        <v>0.47900531321307815</v>
      </c>
      <c r="E394" s="164">
        <v>57501</v>
      </c>
      <c r="F394" s="86">
        <f t="shared" ref="F394:F420" si="26">E394/E458</f>
        <v>0.46688806248883546</v>
      </c>
      <c r="G394" s="164">
        <v>55299</v>
      </c>
      <c r="H394" s="86">
        <f t="shared" ref="H394:H420" si="27">G394/G458</f>
        <v>0.37714320788946026</v>
      </c>
      <c r="I394" s="164">
        <v>52093</v>
      </c>
      <c r="J394" s="28">
        <f t="shared" ref="J394:J420" si="28">I394/I458</f>
        <v>0.42111687765759648</v>
      </c>
      <c r="K394" s="59"/>
      <c r="M394" s="40"/>
      <c r="O394" s="40"/>
      <c r="Q394" s="40"/>
    </row>
    <row r="395" spans="2:17" ht="15" customHeight="1" x14ac:dyDescent="0.25">
      <c r="B395" s="197" t="s">
        <v>83</v>
      </c>
      <c r="C395" s="160">
        <v>1801</v>
      </c>
      <c r="D395" s="87">
        <f t="shared" si="25"/>
        <v>9.6984383414108782E-2</v>
      </c>
      <c r="E395" s="160">
        <v>1738</v>
      </c>
      <c r="F395" s="87">
        <f t="shared" si="26"/>
        <v>6.5301521698290441E-2</v>
      </c>
      <c r="G395" s="160">
        <v>1915</v>
      </c>
      <c r="H395" s="87">
        <f t="shared" si="27"/>
        <v>7.5922768901399512E-2</v>
      </c>
      <c r="I395" s="160">
        <v>1891</v>
      </c>
      <c r="J395" s="182">
        <f t="shared" si="28"/>
        <v>8.9025940398286332E-2</v>
      </c>
      <c r="K395" s="59"/>
      <c r="M395" s="40"/>
      <c r="O395" s="40"/>
      <c r="Q395" s="40"/>
    </row>
    <row r="396" spans="2:17" ht="15" customHeight="1" x14ac:dyDescent="0.25">
      <c r="B396" s="196" t="s">
        <v>84</v>
      </c>
      <c r="C396" s="164">
        <v>1966</v>
      </c>
      <c r="D396" s="86">
        <f t="shared" si="25"/>
        <v>0.18943919830410483</v>
      </c>
      <c r="E396" s="164">
        <v>2395</v>
      </c>
      <c r="F396" s="86">
        <f t="shared" si="26"/>
        <v>0.22513630381650687</v>
      </c>
      <c r="G396" s="164">
        <v>2318</v>
      </c>
      <c r="H396" s="86">
        <f t="shared" si="27"/>
        <v>0.19801811037075004</v>
      </c>
      <c r="I396" s="164">
        <v>2402</v>
      </c>
      <c r="J396" s="28">
        <f t="shared" si="28"/>
        <v>0.1717554522702896</v>
      </c>
      <c r="K396" s="59"/>
      <c r="M396" s="40"/>
      <c r="O396" s="40"/>
      <c r="Q396" s="40"/>
    </row>
    <row r="397" spans="2:17" ht="15" customHeight="1" x14ac:dyDescent="0.25">
      <c r="B397" s="197" t="s">
        <v>85</v>
      </c>
      <c r="C397" s="160">
        <v>6259</v>
      </c>
      <c r="D397" s="87">
        <f t="shared" si="25"/>
        <v>0.47600577990721726</v>
      </c>
      <c r="E397" s="160">
        <v>3517</v>
      </c>
      <c r="F397" s="87">
        <f t="shared" si="26"/>
        <v>0.38178462874511504</v>
      </c>
      <c r="G397" s="160">
        <v>5908</v>
      </c>
      <c r="H397" s="87">
        <f t="shared" si="27"/>
        <v>0.38911940986629784</v>
      </c>
      <c r="I397" s="160">
        <v>6823</v>
      </c>
      <c r="J397" s="182">
        <f t="shared" si="28"/>
        <v>0.39232936576390087</v>
      </c>
      <c r="K397" s="59"/>
      <c r="M397" s="40"/>
      <c r="O397" s="40"/>
      <c r="Q397" s="40"/>
    </row>
    <row r="398" spans="2:17" ht="15" customHeight="1" x14ac:dyDescent="0.25">
      <c r="B398" s="196" t="s">
        <v>86</v>
      </c>
      <c r="C398" s="164">
        <v>11870</v>
      </c>
      <c r="D398" s="86">
        <f t="shared" si="25"/>
        <v>0.39403797636436066</v>
      </c>
      <c r="E398" s="164">
        <v>12111</v>
      </c>
      <c r="F398" s="86">
        <f t="shared" si="26"/>
        <v>0.40509081178713585</v>
      </c>
      <c r="G398" s="164">
        <v>11622</v>
      </c>
      <c r="H398" s="86">
        <f t="shared" si="27"/>
        <v>0.39260860752651849</v>
      </c>
      <c r="I398" s="164">
        <v>23468</v>
      </c>
      <c r="J398" s="28">
        <f t="shared" si="28"/>
        <v>0.36621256807577673</v>
      </c>
      <c r="K398" s="59"/>
      <c r="M398" s="40"/>
      <c r="O398" s="40"/>
      <c r="Q398" s="40"/>
    </row>
    <row r="399" spans="2:17" ht="15" customHeight="1" x14ac:dyDescent="0.25">
      <c r="B399" s="197" t="s">
        <v>87</v>
      </c>
      <c r="C399" s="160">
        <v>21158</v>
      </c>
      <c r="D399" s="87">
        <f t="shared" si="25"/>
        <v>0.35080912587876378</v>
      </c>
      <c r="E399" s="160">
        <v>23295</v>
      </c>
      <c r="F399" s="87">
        <f t="shared" si="26"/>
        <v>0.34062993507632916</v>
      </c>
      <c r="G399" s="160">
        <v>24093</v>
      </c>
      <c r="H399" s="87">
        <f t="shared" si="27"/>
        <v>0.30694847882586762</v>
      </c>
      <c r="I399" s="160">
        <v>24612</v>
      </c>
      <c r="J399" s="182">
        <f t="shared" si="28"/>
        <v>0.33088205638385115</v>
      </c>
      <c r="K399" s="59"/>
      <c r="M399" s="40"/>
      <c r="O399" s="40"/>
      <c r="Q399" s="40"/>
    </row>
    <row r="400" spans="2:17" ht="15" customHeight="1" x14ac:dyDescent="0.25">
      <c r="B400" s="196" t="s">
        <v>88</v>
      </c>
      <c r="C400" s="164">
        <v>385</v>
      </c>
      <c r="D400" s="86">
        <f t="shared" si="25"/>
        <v>9.3696763202725727E-2</v>
      </c>
      <c r="E400" s="164">
        <v>403</v>
      </c>
      <c r="F400" s="86">
        <f t="shared" si="26"/>
        <v>0.10322745901639344</v>
      </c>
      <c r="G400" s="164">
        <v>3337</v>
      </c>
      <c r="H400" s="86">
        <f t="shared" si="27"/>
        <v>0.21650554726529553</v>
      </c>
      <c r="I400" s="164">
        <v>3566</v>
      </c>
      <c r="J400" s="28">
        <f t="shared" si="28"/>
        <v>0.24058831466738631</v>
      </c>
      <c r="K400" s="59"/>
      <c r="M400" s="40"/>
      <c r="O400" s="40"/>
      <c r="Q400" s="40"/>
    </row>
    <row r="401" spans="2:17" ht="15" customHeight="1" x14ac:dyDescent="0.25">
      <c r="B401" s="197" t="s">
        <v>89</v>
      </c>
      <c r="C401" s="160">
        <v>9761</v>
      </c>
      <c r="D401" s="87">
        <f t="shared" si="25"/>
        <v>0.30559469021007485</v>
      </c>
      <c r="E401" s="160">
        <v>9014</v>
      </c>
      <c r="F401" s="87">
        <f t="shared" si="26"/>
        <v>0.28609515345796172</v>
      </c>
      <c r="G401" s="160">
        <v>7301</v>
      </c>
      <c r="H401" s="87">
        <f t="shared" si="27"/>
        <v>0.25398316287483474</v>
      </c>
      <c r="I401" s="160">
        <v>6995</v>
      </c>
      <c r="J401" s="182">
        <f t="shared" si="28"/>
        <v>0.20040108866924508</v>
      </c>
      <c r="K401" s="59"/>
      <c r="M401" s="40"/>
      <c r="O401" s="40"/>
      <c r="Q401" s="40"/>
    </row>
    <row r="402" spans="2:17" ht="15" customHeight="1" x14ac:dyDescent="0.25">
      <c r="B402" s="196" t="s">
        <v>90</v>
      </c>
      <c r="C402" s="164">
        <v>94599</v>
      </c>
      <c r="D402" s="86">
        <f t="shared" si="25"/>
        <v>0.27925739183827697</v>
      </c>
      <c r="E402" s="164">
        <v>87289</v>
      </c>
      <c r="F402" s="86">
        <f t="shared" si="26"/>
        <v>0.25644347690689606</v>
      </c>
      <c r="G402" s="164">
        <v>86398</v>
      </c>
      <c r="H402" s="86">
        <f t="shared" si="27"/>
        <v>0.23721312060534674</v>
      </c>
      <c r="I402" s="164">
        <v>83820</v>
      </c>
      <c r="J402" s="28">
        <f t="shared" si="28"/>
        <v>0.22167858984700423</v>
      </c>
      <c r="K402" s="59"/>
      <c r="M402" s="40"/>
      <c r="O402" s="40"/>
      <c r="Q402" s="40"/>
    </row>
    <row r="403" spans="2:17" ht="15" customHeight="1" x14ac:dyDescent="0.25">
      <c r="B403" s="197" t="s">
        <v>91</v>
      </c>
      <c r="C403" s="160">
        <v>345692</v>
      </c>
      <c r="D403" s="87">
        <f t="shared" si="25"/>
        <v>0.49904072826697349</v>
      </c>
      <c r="E403" s="160">
        <v>403052</v>
      </c>
      <c r="F403" s="87">
        <f t="shared" si="26"/>
        <v>0.45548105816183426</v>
      </c>
      <c r="G403" s="160">
        <v>440940</v>
      </c>
      <c r="H403" s="87">
        <f t="shared" si="27"/>
        <v>0.28561101870132294</v>
      </c>
      <c r="I403" s="160">
        <v>383155</v>
      </c>
      <c r="J403" s="182">
        <f t="shared" si="28"/>
        <v>0.37204860504227794</v>
      </c>
      <c r="K403" s="59"/>
      <c r="M403" s="40"/>
      <c r="O403" s="40"/>
      <c r="Q403" s="40"/>
    </row>
    <row r="404" spans="2:17" ht="15" customHeight="1" x14ac:dyDescent="0.25">
      <c r="B404" s="196" t="s">
        <v>92</v>
      </c>
      <c r="C404" s="164">
        <v>17118</v>
      </c>
      <c r="D404" s="86">
        <f t="shared" si="25"/>
        <v>0.29541297069685568</v>
      </c>
      <c r="E404" s="164">
        <v>18617</v>
      </c>
      <c r="F404" s="86">
        <f t="shared" si="26"/>
        <v>0.31547286191178214</v>
      </c>
      <c r="G404" s="164">
        <v>19111</v>
      </c>
      <c r="H404" s="86">
        <f t="shared" si="27"/>
        <v>0.29654284206932935</v>
      </c>
      <c r="I404" s="164">
        <v>19327</v>
      </c>
      <c r="J404" s="28">
        <f t="shared" si="28"/>
        <v>0.1653760257386602</v>
      </c>
      <c r="K404" s="59"/>
      <c r="M404" s="40"/>
      <c r="O404" s="40"/>
      <c r="Q404" s="40"/>
    </row>
    <row r="405" spans="2:17" ht="15" customHeight="1" x14ac:dyDescent="0.25">
      <c r="B405" s="197" t="s">
        <v>93</v>
      </c>
      <c r="C405" s="160">
        <v>13574</v>
      </c>
      <c r="D405" s="87">
        <f t="shared" si="25"/>
        <v>0.34833709710531718</v>
      </c>
      <c r="E405" s="160">
        <v>16182</v>
      </c>
      <c r="F405" s="87">
        <f t="shared" si="26"/>
        <v>0.29647679595463622</v>
      </c>
      <c r="G405" s="160">
        <v>15286</v>
      </c>
      <c r="H405" s="87">
        <f t="shared" si="27"/>
        <v>0.26199780611545315</v>
      </c>
      <c r="I405" s="160">
        <v>14566</v>
      </c>
      <c r="J405" s="182">
        <f t="shared" si="28"/>
        <v>0.27166250139878401</v>
      </c>
      <c r="K405" s="59"/>
      <c r="M405" s="40"/>
      <c r="O405" s="40"/>
      <c r="Q405" s="40"/>
    </row>
    <row r="406" spans="2:17" ht="15" customHeight="1" x14ac:dyDescent="0.25">
      <c r="B406" s="196" t="s">
        <v>94</v>
      </c>
      <c r="C406" s="164">
        <v>23396</v>
      </c>
      <c r="D406" s="86">
        <f t="shared" si="25"/>
        <v>0.35697828773707257</v>
      </c>
      <c r="E406" s="164">
        <v>26221</v>
      </c>
      <c r="F406" s="86">
        <f t="shared" si="26"/>
        <v>0.35665610250411456</v>
      </c>
      <c r="G406" s="164">
        <v>28659</v>
      </c>
      <c r="H406" s="86">
        <f t="shared" si="27"/>
        <v>0.35472571541736808</v>
      </c>
      <c r="I406" s="164">
        <v>28391</v>
      </c>
      <c r="J406" s="28">
        <f t="shared" si="28"/>
        <v>0.33328637670951461</v>
      </c>
      <c r="K406" s="59"/>
      <c r="M406" s="40"/>
      <c r="O406" s="40"/>
      <c r="Q406" s="40"/>
    </row>
    <row r="407" spans="2:17" ht="15" customHeight="1" x14ac:dyDescent="0.25">
      <c r="B407" s="197" t="s">
        <v>95</v>
      </c>
      <c r="C407" s="160">
        <v>75710</v>
      </c>
      <c r="D407" s="87">
        <f t="shared" si="25"/>
        <v>0.24624821924580587</v>
      </c>
      <c r="E407" s="160">
        <v>62646</v>
      </c>
      <c r="F407" s="87">
        <f t="shared" si="26"/>
        <v>0.22564483072855698</v>
      </c>
      <c r="G407" s="160">
        <v>56852</v>
      </c>
      <c r="H407" s="87">
        <f t="shared" si="27"/>
        <v>0.20298631095623362</v>
      </c>
      <c r="I407" s="160">
        <v>55285</v>
      </c>
      <c r="J407" s="182">
        <f t="shared" si="28"/>
        <v>0.18377916582176229</v>
      </c>
      <c r="K407" s="59"/>
      <c r="M407" s="40"/>
      <c r="O407" s="40"/>
      <c r="Q407" s="40"/>
    </row>
    <row r="408" spans="2:17" ht="15" customHeight="1" x14ac:dyDescent="0.25">
      <c r="B408" s="196" t="s">
        <v>96</v>
      </c>
      <c r="C408" s="164">
        <v>1517</v>
      </c>
      <c r="D408" s="86">
        <f t="shared" si="25"/>
        <v>0.18279310760332571</v>
      </c>
      <c r="E408" s="164">
        <v>1695</v>
      </c>
      <c r="F408" s="86">
        <f t="shared" si="26"/>
        <v>0.16353111432706222</v>
      </c>
      <c r="G408" s="164">
        <v>1473</v>
      </c>
      <c r="H408" s="86">
        <f t="shared" si="27"/>
        <v>0.15539613883321027</v>
      </c>
      <c r="I408" s="164">
        <v>1356</v>
      </c>
      <c r="J408" s="28">
        <f t="shared" si="28"/>
        <v>0.16249251048532054</v>
      </c>
      <c r="K408" s="59"/>
      <c r="M408" s="40"/>
      <c r="O408" s="40"/>
      <c r="Q408" s="40"/>
    </row>
    <row r="409" spans="2:17" ht="15" customHeight="1" x14ac:dyDescent="0.25">
      <c r="B409" s="197" t="s">
        <v>97</v>
      </c>
      <c r="C409" s="160">
        <v>1728</v>
      </c>
      <c r="D409" s="87">
        <f t="shared" si="25"/>
        <v>7.8506201444732179E-2</v>
      </c>
      <c r="E409" s="160">
        <v>1818</v>
      </c>
      <c r="F409" s="87">
        <f t="shared" si="26"/>
        <v>7.4833292170906396E-2</v>
      </c>
      <c r="G409" s="160">
        <v>1907</v>
      </c>
      <c r="H409" s="87">
        <f t="shared" si="27"/>
        <v>8.6172616357885229E-2</v>
      </c>
      <c r="I409" s="160">
        <v>1557</v>
      </c>
      <c r="J409" s="182">
        <f t="shared" si="28"/>
        <v>7.7224481698244224E-2</v>
      </c>
      <c r="K409" s="59"/>
      <c r="M409" s="40"/>
      <c r="O409" s="40"/>
      <c r="Q409" s="40"/>
    </row>
    <row r="410" spans="2:17" ht="15" customHeight="1" x14ac:dyDescent="0.25">
      <c r="B410" s="196" t="s">
        <v>98</v>
      </c>
      <c r="C410" s="164">
        <v>13479</v>
      </c>
      <c r="D410" s="86">
        <f t="shared" si="25"/>
        <v>0.63887572281732863</v>
      </c>
      <c r="E410" s="164">
        <v>14466</v>
      </c>
      <c r="F410" s="86">
        <f t="shared" si="26"/>
        <v>0.64777001612036544</v>
      </c>
      <c r="G410" s="164">
        <v>14256</v>
      </c>
      <c r="H410" s="86">
        <f t="shared" si="27"/>
        <v>0.59891610301222531</v>
      </c>
      <c r="I410" s="164">
        <v>13978</v>
      </c>
      <c r="J410" s="28">
        <f t="shared" si="28"/>
        <v>0.61071303739951066</v>
      </c>
      <c r="K410" s="59"/>
      <c r="M410" s="40"/>
      <c r="O410" s="40"/>
      <c r="Q410" s="40"/>
    </row>
    <row r="411" spans="2:17" ht="15" customHeight="1" x14ac:dyDescent="0.25">
      <c r="B411" s="197" t="s">
        <v>99</v>
      </c>
      <c r="C411" s="160">
        <v>3902</v>
      </c>
      <c r="D411" s="87">
        <f t="shared" si="25"/>
        <v>0.3580802055611636</v>
      </c>
      <c r="E411" s="160">
        <v>5531</v>
      </c>
      <c r="F411" s="87">
        <f t="shared" si="26"/>
        <v>0.38266223882662237</v>
      </c>
      <c r="G411" s="160">
        <v>7209</v>
      </c>
      <c r="H411" s="87">
        <f t="shared" si="27"/>
        <v>0.42566131317902695</v>
      </c>
      <c r="I411" s="160">
        <v>8302</v>
      </c>
      <c r="J411" s="182">
        <f t="shared" si="28"/>
        <v>0.48689226438332062</v>
      </c>
      <c r="K411" s="59"/>
      <c r="M411" s="40"/>
      <c r="O411" s="40"/>
      <c r="Q411" s="40"/>
    </row>
    <row r="412" spans="2:17" ht="15" customHeight="1" x14ac:dyDescent="0.25">
      <c r="B412" s="196" t="s">
        <v>100</v>
      </c>
      <c r="C412" s="164">
        <v>50537</v>
      </c>
      <c r="D412" s="86">
        <f t="shared" si="25"/>
        <v>0.39046419630991747</v>
      </c>
      <c r="E412" s="164">
        <v>56295</v>
      </c>
      <c r="F412" s="86">
        <f t="shared" si="26"/>
        <v>0.38737846039511986</v>
      </c>
      <c r="G412" s="164">
        <v>57520</v>
      </c>
      <c r="H412" s="86">
        <f t="shared" si="27"/>
        <v>0.3446953353468527</v>
      </c>
      <c r="I412" s="164">
        <v>61082</v>
      </c>
      <c r="J412" s="28">
        <f t="shared" si="28"/>
        <v>0.32278895747019531</v>
      </c>
      <c r="K412" s="59"/>
      <c r="M412" s="40"/>
      <c r="O412" s="40"/>
      <c r="Q412" s="40"/>
    </row>
    <row r="413" spans="2:17" ht="15" customHeight="1" x14ac:dyDescent="0.25">
      <c r="B413" s="197" t="s">
        <v>101</v>
      </c>
      <c r="C413" s="160">
        <v>45567</v>
      </c>
      <c r="D413" s="87">
        <f t="shared" si="25"/>
        <v>0.20683034437681277</v>
      </c>
      <c r="E413" s="160">
        <v>41957</v>
      </c>
      <c r="F413" s="87">
        <f t="shared" si="26"/>
        <v>0.18876166910358791</v>
      </c>
      <c r="G413" s="160">
        <v>34789</v>
      </c>
      <c r="H413" s="87">
        <f t="shared" si="27"/>
        <v>0.15947503289066547</v>
      </c>
      <c r="I413" s="160">
        <v>30922</v>
      </c>
      <c r="J413" s="182">
        <f t="shared" si="28"/>
        <v>0.14844792656815586</v>
      </c>
      <c r="K413" s="59"/>
      <c r="M413" s="40"/>
      <c r="O413" s="40"/>
      <c r="Q413" s="40"/>
    </row>
    <row r="414" spans="2:17" ht="15" customHeight="1" x14ac:dyDescent="0.25">
      <c r="B414" s="196" t="s">
        <v>102</v>
      </c>
      <c r="C414" s="164">
        <v>2523</v>
      </c>
      <c r="D414" s="86">
        <f t="shared" si="25"/>
        <v>0.1437279252592002</v>
      </c>
      <c r="E414" s="164">
        <v>5030</v>
      </c>
      <c r="F414" s="86">
        <f t="shared" si="26"/>
        <v>0.2577372412379586</v>
      </c>
      <c r="G414" s="164">
        <v>7405</v>
      </c>
      <c r="H414" s="86">
        <f t="shared" si="27"/>
        <v>0.24769199892962268</v>
      </c>
      <c r="I414" s="164">
        <v>7426</v>
      </c>
      <c r="J414" s="28">
        <f t="shared" si="28"/>
        <v>0.24815371762740185</v>
      </c>
      <c r="K414" s="59"/>
      <c r="M414" s="40"/>
      <c r="O414" s="40"/>
      <c r="Q414" s="40"/>
    </row>
    <row r="415" spans="2:17" ht="15" customHeight="1" x14ac:dyDescent="0.25">
      <c r="B415" s="197" t="s">
        <v>103</v>
      </c>
      <c r="C415" s="160">
        <v>6460</v>
      </c>
      <c r="D415" s="87">
        <f t="shared" si="25"/>
        <v>4.2044700154901526E-2</v>
      </c>
      <c r="E415" s="160">
        <v>5869</v>
      </c>
      <c r="F415" s="87">
        <f t="shared" si="26"/>
        <v>4.3143308707317966E-2</v>
      </c>
      <c r="G415" s="160">
        <v>13588</v>
      </c>
      <c r="H415" s="87">
        <f t="shared" si="27"/>
        <v>0.10232312963590497</v>
      </c>
      <c r="I415" s="160">
        <v>9858</v>
      </c>
      <c r="J415" s="182">
        <f t="shared" si="28"/>
        <v>7.1718016805499982E-2</v>
      </c>
      <c r="K415" s="59"/>
      <c r="M415" s="40"/>
      <c r="O415" s="40"/>
      <c r="Q415" s="40"/>
    </row>
    <row r="416" spans="2:17" ht="15" customHeight="1" x14ac:dyDescent="0.25">
      <c r="B416" s="196" t="s">
        <v>104</v>
      </c>
      <c r="C416" s="164">
        <v>3387</v>
      </c>
      <c r="D416" s="86">
        <f t="shared" si="25"/>
        <v>0.65779763060788499</v>
      </c>
      <c r="E416" s="164">
        <v>3557</v>
      </c>
      <c r="F416" s="86">
        <f t="shared" si="26"/>
        <v>0.66399103976106033</v>
      </c>
      <c r="G416" s="164">
        <v>4699</v>
      </c>
      <c r="H416" s="86">
        <f t="shared" si="27"/>
        <v>0.67157353151350574</v>
      </c>
      <c r="I416" s="164">
        <v>5150</v>
      </c>
      <c r="J416" s="28">
        <f t="shared" si="28"/>
        <v>0.67004944054124382</v>
      </c>
      <c r="K416" s="59"/>
      <c r="M416" s="40"/>
      <c r="O416" s="40"/>
      <c r="Q416" s="40"/>
    </row>
    <row r="417" spans="2:17" ht="15" customHeight="1" x14ac:dyDescent="0.25">
      <c r="B417" s="197" t="s">
        <v>105</v>
      </c>
      <c r="C417" s="160">
        <v>3120</v>
      </c>
      <c r="D417" s="87">
        <f t="shared" si="25"/>
        <v>0.22492970946579194</v>
      </c>
      <c r="E417" s="160">
        <v>2980</v>
      </c>
      <c r="F417" s="87">
        <f t="shared" si="26"/>
        <v>0.21522461360681786</v>
      </c>
      <c r="G417" s="160">
        <v>2686</v>
      </c>
      <c r="H417" s="87">
        <f t="shared" si="27"/>
        <v>0.17418936446173799</v>
      </c>
      <c r="I417" s="160">
        <v>3209</v>
      </c>
      <c r="J417" s="182">
        <f t="shared" si="28"/>
        <v>0.19304577994345185</v>
      </c>
      <c r="K417" s="59"/>
      <c r="M417" s="40"/>
      <c r="O417" s="40"/>
      <c r="Q417" s="40"/>
    </row>
    <row r="418" spans="2:17" ht="15" customHeight="1" x14ac:dyDescent="0.25">
      <c r="B418" s="196" t="s">
        <v>106</v>
      </c>
      <c r="C418" s="164">
        <v>85040</v>
      </c>
      <c r="D418" s="86">
        <f t="shared" si="25"/>
        <v>0.30287920447907912</v>
      </c>
      <c r="E418" s="164">
        <v>93527</v>
      </c>
      <c r="F418" s="86">
        <f t="shared" si="26"/>
        <v>0.30619013010142282</v>
      </c>
      <c r="G418" s="164">
        <v>97794</v>
      </c>
      <c r="H418" s="86">
        <f t="shared" si="27"/>
        <v>0.28585208439292165</v>
      </c>
      <c r="I418" s="164">
        <v>105131</v>
      </c>
      <c r="J418" s="28">
        <f t="shared" si="28"/>
        <v>0.25348285456640934</v>
      </c>
      <c r="K418" s="59"/>
      <c r="M418" s="40"/>
      <c r="O418" s="40"/>
      <c r="Q418" s="40"/>
    </row>
    <row r="419" spans="2:17" ht="15" customHeight="1" x14ac:dyDescent="0.25">
      <c r="B419" s="197" t="s">
        <v>107</v>
      </c>
      <c r="C419" s="160">
        <v>26176</v>
      </c>
      <c r="D419" s="87">
        <f t="shared" si="25"/>
        <v>0.22595709784626009</v>
      </c>
      <c r="E419" s="160">
        <v>27582</v>
      </c>
      <c r="F419" s="87">
        <f t="shared" si="26"/>
        <v>0.21723926090449411</v>
      </c>
      <c r="G419" s="160">
        <v>29015</v>
      </c>
      <c r="H419" s="87">
        <f t="shared" si="27"/>
        <v>0.21614272943980931</v>
      </c>
      <c r="I419" s="160">
        <v>29583</v>
      </c>
      <c r="J419" s="182">
        <f t="shared" si="28"/>
        <v>0.18148523051440141</v>
      </c>
      <c r="K419" s="59"/>
      <c r="M419" s="40"/>
      <c r="O419" s="40"/>
      <c r="Q419" s="40"/>
    </row>
    <row r="420" spans="2:17" ht="15" customHeight="1" x14ac:dyDescent="0.25">
      <c r="B420" s="198" t="s">
        <v>108</v>
      </c>
      <c r="C420" s="167">
        <v>192600</v>
      </c>
      <c r="D420" s="88">
        <f t="shared" si="25"/>
        <v>0.36612767704725441</v>
      </c>
      <c r="E420" s="167">
        <v>256124</v>
      </c>
      <c r="F420" s="88">
        <f t="shared" si="26"/>
        <v>0.40526526485345521</v>
      </c>
      <c r="G420" s="167">
        <v>258430</v>
      </c>
      <c r="H420" s="88">
        <f t="shared" si="27"/>
        <v>0.40926309521547166</v>
      </c>
      <c r="I420" s="167">
        <v>238830</v>
      </c>
      <c r="J420" s="29">
        <f t="shared" si="28"/>
        <v>0.40548869001838733</v>
      </c>
      <c r="K420" s="59"/>
      <c r="M420" s="40"/>
      <c r="O420" s="40"/>
      <c r="Q420" s="40"/>
    </row>
    <row r="421" spans="2:17" ht="15" customHeight="1" x14ac:dyDescent="0.25">
      <c r="B421" s="202"/>
      <c r="C421" s="47"/>
      <c r="D421" s="41"/>
      <c r="E421" s="47"/>
      <c r="F421" s="41"/>
      <c r="G421" s="47"/>
      <c r="H421" s="41"/>
      <c r="I421" s="47"/>
      <c r="J421" s="41"/>
      <c r="K421" s="59"/>
      <c r="M421" s="40"/>
      <c r="O421" s="40"/>
      <c r="Q421" s="40"/>
    </row>
    <row r="422" spans="2:17" ht="18" customHeight="1" x14ac:dyDescent="0.25">
      <c r="B422" s="337" t="s">
        <v>214</v>
      </c>
      <c r="C422" s="337"/>
      <c r="D422" s="337"/>
      <c r="E422" s="337"/>
      <c r="F422" s="337"/>
      <c r="G422" s="337"/>
      <c r="H422" s="337"/>
      <c r="I422" s="337"/>
      <c r="J422" s="337"/>
      <c r="M422" s="40"/>
      <c r="O422" s="40"/>
      <c r="Q422" s="40"/>
    </row>
    <row r="423" spans="2:17" ht="15" customHeight="1" x14ac:dyDescent="0.25">
      <c r="B423" s="168"/>
      <c r="C423" s="331" t="s">
        <v>138</v>
      </c>
      <c r="D423" s="331"/>
      <c r="E423" s="331"/>
      <c r="F423" s="331"/>
      <c r="G423" s="331"/>
      <c r="H423" s="331"/>
      <c r="I423" s="331"/>
      <c r="J423" s="331"/>
      <c r="M423" s="40"/>
      <c r="O423" s="40"/>
      <c r="Q423" s="40"/>
    </row>
    <row r="424" spans="2:17" ht="15" customHeight="1" x14ac:dyDescent="0.25">
      <c r="B424" s="187" t="s">
        <v>202</v>
      </c>
      <c r="C424" s="332">
        <v>2013</v>
      </c>
      <c r="D424" s="333"/>
      <c r="E424" s="312">
        <v>2014</v>
      </c>
      <c r="F424" s="313"/>
      <c r="G424" s="312">
        <v>2015</v>
      </c>
      <c r="H424" s="313"/>
      <c r="I424" s="312">
        <v>2016</v>
      </c>
      <c r="J424" s="312"/>
      <c r="M424" s="40"/>
      <c r="O424" s="40"/>
      <c r="Q424" s="40"/>
    </row>
    <row r="425" spans="2:17" ht="15" customHeight="1" x14ac:dyDescent="0.25">
      <c r="B425" s="197" t="s">
        <v>81</v>
      </c>
      <c r="C425" s="180">
        <v>36886</v>
      </c>
      <c r="D425" s="165">
        <f>C425/C457</f>
        <v>0.36210315512536079</v>
      </c>
      <c r="E425" s="180">
        <v>44368</v>
      </c>
      <c r="F425" s="165">
        <f>E425/E457</f>
        <v>0.3816208219366603</v>
      </c>
      <c r="G425" s="180">
        <v>90248</v>
      </c>
      <c r="H425" s="165">
        <f>G425/G457</f>
        <v>0.54260685533570219</v>
      </c>
      <c r="I425" s="180">
        <v>58497</v>
      </c>
      <c r="J425" s="181">
        <f>I425/I457</f>
        <v>0.45168289462508399</v>
      </c>
      <c r="M425" s="40"/>
      <c r="O425" s="40"/>
      <c r="Q425" s="40"/>
    </row>
    <row r="426" spans="2:17" ht="15" customHeight="1" x14ac:dyDescent="0.25">
      <c r="B426" s="196" t="s">
        <v>82</v>
      </c>
      <c r="C426" s="164">
        <v>49326</v>
      </c>
      <c r="D426" s="86">
        <f t="shared" ref="D426:D452" si="29">C426/C458</f>
        <v>0.41078299105581373</v>
      </c>
      <c r="E426" s="164">
        <v>50411</v>
      </c>
      <c r="F426" s="86">
        <f t="shared" ref="F426:F452" si="30">E426/E458</f>
        <v>0.40931973562415758</v>
      </c>
      <c r="G426" s="164">
        <v>74570</v>
      </c>
      <c r="H426" s="86">
        <f t="shared" ref="H426:H452" si="31">G426/G458</f>
        <v>0.50857283155784105</v>
      </c>
      <c r="I426" s="164">
        <v>55458</v>
      </c>
      <c r="J426" s="28">
        <f t="shared" ref="J426:J452" si="32">I426/I458</f>
        <v>0.44831934811078239</v>
      </c>
      <c r="M426" s="40"/>
      <c r="O426" s="40"/>
      <c r="Q426" s="40"/>
    </row>
    <row r="427" spans="2:17" ht="15" customHeight="1" x14ac:dyDescent="0.25">
      <c r="B427" s="197" t="s">
        <v>83</v>
      </c>
      <c r="C427" s="160">
        <v>11979</v>
      </c>
      <c r="D427" s="87">
        <f t="shared" si="29"/>
        <v>0.64507269789983845</v>
      </c>
      <c r="E427" s="160">
        <v>15187</v>
      </c>
      <c r="F427" s="87">
        <f t="shared" si="30"/>
        <v>0.57061807251549879</v>
      </c>
      <c r="G427" s="160">
        <v>12314</v>
      </c>
      <c r="H427" s="87">
        <f t="shared" si="31"/>
        <v>0.48820520953098362</v>
      </c>
      <c r="I427" s="160">
        <v>9650</v>
      </c>
      <c r="J427" s="182">
        <f t="shared" si="32"/>
        <v>0.45431006073160396</v>
      </c>
      <c r="M427" s="40"/>
      <c r="O427" s="40"/>
      <c r="Q427" s="40"/>
    </row>
    <row r="428" spans="2:17" ht="15" customHeight="1" x14ac:dyDescent="0.25">
      <c r="B428" s="196" t="s">
        <v>84</v>
      </c>
      <c r="C428" s="164">
        <v>7339</v>
      </c>
      <c r="D428" s="86">
        <f t="shared" si="29"/>
        <v>0.70716901137020616</v>
      </c>
      <c r="E428" s="164">
        <v>6908</v>
      </c>
      <c r="F428" s="86">
        <f t="shared" si="30"/>
        <v>0.64937018236510624</v>
      </c>
      <c r="G428" s="164">
        <v>6919</v>
      </c>
      <c r="H428" s="86">
        <f t="shared" si="31"/>
        <v>0.59106441141295063</v>
      </c>
      <c r="I428" s="164">
        <v>7962</v>
      </c>
      <c r="J428" s="28">
        <f t="shared" si="32"/>
        <v>0.56932427601001068</v>
      </c>
      <c r="M428" s="40"/>
      <c r="O428" s="40"/>
      <c r="Q428" s="40"/>
    </row>
    <row r="429" spans="2:17" ht="15" customHeight="1" x14ac:dyDescent="0.25">
      <c r="B429" s="197" t="s">
        <v>85</v>
      </c>
      <c r="C429" s="160">
        <v>5194</v>
      </c>
      <c r="D429" s="87">
        <f t="shared" si="29"/>
        <v>0.39501102745455929</v>
      </c>
      <c r="E429" s="160">
        <v>4114</v>
      </c>
      <c r="F429" s="87">
        <f t="shared" si="30"/>
        <v>0.44659140251845419</v>
      </c>
      <c r="G429" s="160">
        <v>6330</v>
      </c>
      <c r="H429" s="87">
        <f t="shared" si="31"/>
        <v>0.41691365342817627</v>
      </c>
      <c r="I429" s="160">
        <v>7153</v>
      </c>
      <c r="J429" s="182">
        <f t="shared" si="32"/>
        <v>0.41130469783221207</v>
      </c>
      <c r="M429" s="40"/>
      <c r="O429" s="40"/>
      <c r="Q429" s="40"/>
    </row>
    <row r="430" spans="2:17" ht="15" customHeight="1" x14ac:dyDescent="0.25">
      <c r="B430" s="196" t="s">
        <v>86</v>
      </c>
      <c r="C430" s="164">
        <v>11032</v>
      </c>
      <c r="D430" s="86">
        <f t="shared" si="29"/>
        <v>0.36621962554773602</v>
      </c>
      <c r="E430" s="164">
        <v>10160</v>
      </c>
      <c r="F430" s="86">
        <f t="shared" si="30"/>
        <v>0.33983342810315414</v>
      </c>
      <c r="G430" s="164">
        <v>11748</v>
      </c>
      <c r="H430" s="86">
        <f t="shared" si="31"/>
        <v>0.39686507668400783</v>
      </c>
      <c r="I430" s="164">
        <v>30573</v>
      </c>
      <c r="J430" s="28">
        <f t="shared" si="32"/>
        <v>0.47708440616076025</v>
      </c>
      <c r="M430" s="40"/>
      <c r="O430" s="40"/>
      <c r="Q430" s="40"/>
    </row>
    <row r="431" spans="2:17" ht="15" customHeight="1" x14ac:dyDescent="0.25">
      <c r="B431" s="197" t="s">
        <v>87</v>
      </c>
      <c r="C431" s="160">
        <v>24102</v>
      </c>
      <c r="D431" s="87">
        <f t="shared" si="29"/>
        <v>0.39962196577795461</v>
      </c>
      <c r="E431" s="160">
        <v>28749</v>
      </c>
      <c r="F431" s="87">
        <f t="shared" si="30"/>
        <v>0.42038076855588702</v>
      </c>
      <c r="G431" s="160">
        <v>37060</v>
      </c>
      <c r="H431" s="87">
        <f t="shared" si="31"/>
        <v>0.47215002802833411</v>
      </c>
      <c r="I431" s="160">
        <v>34203</v>
      </c>
      <c r="J431" s="182">
        <f t="shared" si="32"/>
        <v>0.45982280897516908</v>
      </c>
      <c r="M431" s="40"/>
      <c r="O431" s="40"/>
      <c r="Q431" s="40"/>
    </row>
    <row r="432" spans="2:17" ht="15" customHeight="1" x14ac:dyDescent="0.25">
      <c r="B432" s="196" t="s">
        <v>88</v>
      </c>
      <c r="C432" s="164">
        <v>1950</v>
      </c>
      <c r="D432" s="86">
        <f t="shared" si="29"/>
        <v>0.47456802141640303</v>
      </c>
      <c r="E432" s="164">
        <v>1601</v>
      </c>
      <c r="F432" s="86">
        <f t="shared" si="30"/>
        <v>0.41009221311475408</v>
      </c>
      <c r="G432" s="164">
        <v>4529</v>
      </c>
      <c r="H432" s="86">
        <f t="shared" si="31"/>
        <v>0.29384285992344122</v>
      </c>
      <c r="I432" s="164">
        <v>4629</v>
      </c>
      <c r="J432" s="28">
        <f t="shared" si="32"/>
        <v>0.31230603157468628</v>
      </c>
      <c r="M432" s="40"/>
      <c r="O432" s="40"/>
      <c r="Q432" s="40"/>
    </row>
    <row r="433" spans="2:17" ht="15" customHeight="1" x14ac:dyDescent="0.25">
      <c r="B433" s="197" t="s">
        <v>89</v>
      </c>
      <c r="C433" s="160">
        <v>14590</v>
      </c>
      <c r="D433" s="87">
        <f t="shared" si="29"/>
        <v>0.45677968754891835</v>
      </c>
      <c r="E433" s="160">
        <v>14995</v>
      </c>
      <c r="F433" s="87">
        <f t="shared" si="30"/>
        <v>0.4759259847018123</v>
      </c>
      <c r="G433" s="160">
        <v>13933</v>
      </c>
      <c r="H433" s="87">
        <f t="shared" si="31"/>
        <v>0.48469352257705423</v>
      </c>
      <c r="I433" s="160">
        <v>20566</v>
      </c>
      <c r="J433" s="182">
        <f t="shared" si="32"/>
        <v>0.58919925512104288</v>
      </c>
      <c r="M433" s="40"/>
      <c r="O433" s="40"/>
      <c r="Q433" s="40"/>
    </row>
    <row r="434" spans="2:17" ht="15" customHeight="1" x14ac:dyDescent="0.25">
      <c r="B434" s="196" t="s">
        <v>90</v>
      </c>
      <c r="C434" s="164">
        <v>162664</v>
      </c>
      <c r="D434" s="86">
        <f t="shared" si="29"/>
        <v>0.48018609484224445</v>
      </c>
      <c r="E434" s="164">
        <v>168790</v>
      </c>
      <c r="F434" s="86">
        <f t="shared" si="30"/>
        <v>0.49588257932975499</v>
      </c>
      <c r="G434" s="164">
        <v>188297</v>
      </c>
      <c r="H434" s="86">
        <f t="shared" si="31"/>
        <v>0.51698556645553106</v>
      </c>
      <c r="I434" s="164">
        <v>199922</v>
      </c>
      <c r="J434" s="28">
        <f t="shared" si="32"/>
        <v>0.52873332187297517</v>
      </c>
      <c r="M434" s="40"/>
      <c r="O434" s="40"/>
      <c r="Q434" s="40"/>
    </row>
    <row r="435" spans="2:17" ht="15" customHeight="1" x14ac:dyDescent="0.25">
      <c r="B435" s="197" t="s">
        <v>91</v>
      </c>
      <c r="C435" s="160">
        <v>284185</v>
      </c>
      <c r="D435" s="87">
        <f t="shared" si="29"/>
        <v>0.41024926629065717</v>
      </c>
      <c r="E435" s="160">
        <v>416181</v>
      </c>
      <c r="F435" s="87">
        <f t="shared" si="30"/>
        <v>0.47031788024088789</v>
      </c>
      <c r="G435" s="160">
        <v>999414</v>
      </c>
      <c r="H435" s="87">
        <f t="shared" si="31"/>
        <v>0.64735258911499061</v>
      </c>
      <c r="I435" s="160">
        <v>549831</v>
      </c>
      <c r="J435" s="182">
        <f t="shared" si="32"/>
        <v>0.53389321960825442</v>
      </c>
      <c r="M435" s="40"/>
      <c r="O435" s="40"/>
      <c r="Q435" s="40"/>
    </row>
    <row r="436" spans="2:17" ht="15" customHeight="1" x14ac:dyDescent="0.25">
      <c r="B436" s="196" t="s">
        <v>92</v>
      </c>
      <c r="C436" s="164">
        <v>17358</v>
      </c>
      <c r="D436" s="86">
        <f t="shared" si="29"/>
        <v>0.29955475787802438</v>
      </c>
      <c r="E436" s="164">
        <v>14672</v>
      </c>
      <c r="F436" s="86">
        <f t="shared" si="30"/>
        <v>0.24862318472201039</v>
      </c>
      <c r="G436" s="164">
        <v>18778</v>
      </c>
      <c r="H436" s="86">
        <f t="shared" si="31"/>
        <v>0.29137572541352452</v>
      </c>
      <c r="I436" s="164">
        <v>70721</v>
      </c>
      <c r="J436" s="28">
        <f t="shared" si="32"/>
        <v>0.60514088664892574</v>
      </c>
      <c r="M436" s="40"/>
      <c r="O436" s="40"/>
      <c r="Q436" s="40"/>
    </row>
    <row r="437" spans="2:17" ht="15" customHeight="1" x14ac:dyDescent="0.25">
      <c r="B437" s="197" t="s">
        <v>93</v>
      </c>
      <c r="C437" s="160">
        <v>15457</v>
      </c>
      <c r="D437" s="87">
        <f t="shared" si="29"/>
        <v>0.39665879696160955</v>
      </c>
      <c r="E437" s="160">
        <v>26458</v>
      </c>
      <c r="F437" s="87">
        <f t="shared" si="30"/>
        <v>0.48474743958520367</v>
      </c>
      <c r="G437" s="160">
        <v>27889</v>
      </c>
      <c r="H437" s="87">
        <f t="shared" si="31"/>
        <v>0.47800973536267655</v>
      </c>
      <c r="I437" s="160">
        <v>22543</v>
      </c>
      <c r="J437" s="182">
        <f t="shared" si="32"/>
        <v>0.42043716662314895</v>
      </c>
      <c r="M437" s="40"/>
      <c r="O437" s="40"/>
      <c r="Q437" s="40"/>
    </row>
    <row r="438" spans="2:17" ht="15" customHeight="1" x14ac:dyDescent="0.25">
      <c r="B438" s="196" t="s">
        <v>94</v>
      </c>
      <c r="C438" s="164">
        <v>18286</v>
      </c>
      <c r="D438" s="86">
        <f t="shared" si="29"/>
        <v>0.27900944475808298</v>
      </c>
      <c r="E438" s="164">
        <v>20442</v>
      </c>
      <c r="F438" s="86">
        <f t="shared" si="30"/>
        <v>0.2780505719609897</v>
      </c>
      <c r="G438" s="164">
        <v>22624</v>
      </c>
      <c r="H438" s="86">
        <f t="shared" si="31"/>
        <v>0.28002772551737798</v>
      </c>
      <c r="I438" s="164">
        <v>26936</v>
      </c>
      <c r="J438" s="28">
        <f t="shared" si="32"/>
        <v>0.31620590479544519</v>
      </c>
      <c r="M438" s="40"/>
      <c r="O438" s="40"/>
      <c r="Q438" s="40"/>
    </row>
    <row r="439" spans="2:17" ht="15" customHeight="1" x14ac:dyDescent="0.25">
      <c r="B439" s="197" t="s">
        <v>95</v>
      </c>
      <c r="C439" s="160">
        <v>207407</v>
      </c>
      <c r="D439" s="87">
        <f t="shared" si="29"/>
        <v>0.67459522400098881</v>
      </c>
      <c r="E439" s="160">
        <v>190890</v>
      </c>
      <c r="F439" s="87">
        <f t="shared" si="30"/>
        <v>0.68756731056690357</v>
      </c>
      <c r="G439" s="160">
        <v>197281</v>
      </c>
      <c r="H439" s="87">
        <f t="shared" si="31"/>
        <v>0.70437878019694511</v>
      </c>
      <c r="I439" s="160">
        <v>216423</v>
      </c>
      <c r="J439" s="182">
        <f t="shared" si="32"/>
        <v>0.71943634629001108</v>
      </c>
      <c r="M439" s="40"/>
      <c r="O439" s="40"/>
      <c r="Q439" s="40"/>
    </row>
    <row r="440" spans="2:17" ht="15" customHeight="1" x14ac:dyDescent="0.25">
      <c r="B440" s="196" t="s">
        <v>96</v>
      </c>
      <c r="C440" s="164">
        <v>2469</v>
      </c>
      <c r="D440" s="86">
        <f t="shared" si="29"/>
        <v>0.29750572358115435</v>
      </c>
      <c r="E440" s="164">
        <v>3483</v>
      </c>
      <c r="F440" s="86">
        <f t="shared" si="30"/>
        <v>0.33603473227206948</v>
      </c>
      <c r="G440" s="164">
        <v>3822</v>
      </c>
      <c r="H440" s="86">
        <f t="shared" si="31"/>
        <v>0.40320708935541721</v>
      </c>
      <c r="I440" s="164">
        <v>2958</v>
      </c>
      <c r="J440" s="28">
        <f t="shared" si="32"/>
        <v>0.35446375074895148</v>
      </c>
      <c r="M440" s="40"/>
      <c r="O440" s="40"/>
      <c r="Q440" s="40"/>
    </row>
    <row r="441" spans="2:17" ht="15" customHeight="1" x14ac:dyDescent="0.25">
      <c r="B441" s="197" t="s">
        <v>97</v>
      </c>
      <c r="C441" s="160">
        <v>3284</v>
      </c>
      <c r="D441" s="87">
        <f t="shared" si="29"/>
        <v>0.14919812820862297</v>
      </c>
      <c r="E441" s="160">
        <v>5062</v>
      </c>
      <c r="F441" s="87">
        <f t="shared" si="30"/>
        <v>0.20836420515353585</v>
      </c>
      <c r="G441" s="160">
        <v>3925</v>
      </c>
      <c r="H441" s="87">
        <f t="shared" si="31"/>
        <v>0.17736104835065522</v>
      </c>
      <c r="I441" s="160">
        <v>7055</v>
      </c>
      <c r="J441" s="182">
        <f t="shared" si="32"/>
        <v>0.34991568296795955</v>
      </c>
      <c r="M441" s="40"/>
      <c r="O441" s="40"/>
      <c r="Q441" s="40"/>
    </row>
    <row r="442" spans="2:17" ht="15" customHeight="1" x14ac:dyDescent="0.25">
      <c r="B442" s="196" t="s">
        <v>98</v>
      </c>
      <c r="C442" s="164">
        <v>5673</v>
      </c>
      <c r="D442" s="86">
        <f t="shared" si="29"/>
        <v>0.26888804626030904</v>
      </c>
      <c r="E442" s="164">
        <v>6011</v>
      </c>
      <c r="F442" s="86">
        <f t="shared" si="30"/>
        <v>0.26916532330288373</v>
      </c>
      <c r="G442" s="164">
        <v>7935</v>
      </c>
      <c r="H442" s="86">
        <f t="shared" si="31"/>
        <v>0.33336134100743603</v>
      </c>
      <c r="I442" s="164">
        <v>7435</v>
      </c>
      <c r="J442" s="28">
        <f t="shared" si="32"/>
        <v>0.32484271233834322</v>
      </c>
      <c r="M442" s="40"/>
      <c r="O442" s="40"/>
      <c r="Q442" s="40"/>
    </row>
    <row r="443" spans="2:17" ht="15" customHeight="1" x14ac:dyDescent="0.25">
      <c r="B443" s="197" t="s">
        <v>99</v>
      </c>
      <c r="C443" s="160">
        <v>5078</v>
      </c>
      <c r="D443" s="87">
        <f t="shared" si="29"/>
        <v>0.46599981646324679</v>
      </c>
      <c r="E443" s="160">
        <v>6981</v>
      </c>
      <c r="F443" s="87">
        <f t="shared" si="30"/>
        <v>0.4829804898298049</v>
      </c>
      <c r="G443" s="160">
        <v>7939</v>
      </c>
      <c r="H443" s="87">
        <f t="shared" si="31"/>
        <v>0.46876476145488899</v>
      </c>
      <c r="I443" s="160">
        <v>7120</v>
      </c>
      <c r="J443" s="182">
        <f t="shared" si="32"/>
        <v>0.41757081696088205</v>
      </c>
      <c r="M443" s="40"/>
      <c r="O443" s="40"/>
      <c r="Q443" s="40"/>
    </row>
    <row r="444" spans="2:17" ht="15" customHeight="1" x14ac:dyDescent="0.25">
      <c r="B444" s="196" t="s">
        <v>100</v>
      </c>
      <c r="C444" s="164">
        <v>54667</v>
      </c>
      <c r="D444" s="86">
        <f t="shared" si="29"/>
        <v>0.42237382946503077</v>
      </c>
      <c r="E444" s="164">
        <v>63769</v>
      </c>
      <c r="F444" s="86">
        <f t="shared" si="30"/>
        <v>0.43880872263853621</v>
      </c>
      <c r="G444" s="164">
        <v>82763</v>
      </c>
      <c r="H444" s="86">
        <f t="shared" si="31"/>
        <v>0.4959669686945683</v>
      </c>
      <c r="I444" s="164">
        <v>99834</v>
      </c>
      <c r="J444" s="28">
        <f t="shared" si="32"/>
        <v>0.52757461740086242</v>
      </c>
      <c r="M444" s="40"/>
      <c r="O444" s="40"/>
      <c r="Q444" s="40"/>
    </row>
    <row r="445" spans="2:17" ht="15" customHeight="1" x14ac:dyDescent="0.25">
      <c r="B445" s="197" t="s">
        <v>101</v>
      </c>
      <c r="C445" s="160">
        <v>63436</v>
      </c>
      <c r="D445" s="87">
        <f t="shared" si="29"/>
        <v>0.28793841433246636</v>
      </c>
      <c r="E445" s="160">
        <v>68883</v>
      </c>
      <c r="F445" s="87">
        <f t="shared" si="30"/>
        <v>0.30989989877404117</v>
      </c>
      <c r="G445" s="160">
        <v>70278</v>
      </c>
      <c r="H445" s="87">
        <f t="shared" si="31"/>
        <v>0.32215891119291118</v>
      </c>
      <c r="I445" s="160">
        <v>51916</v>
      </c>
      <c r="J445" s="182">
        <f t="shared" si="32"/>
        <v>0.24923428483643939</v>
      </c>
      <c r="M445" s="40"/>
      <c r="O445" s="40"/>
      <c r="Q445" s="40"/>
    </row>
    <row r="446" spans="2:17" ht="15" customHeight="1" x14ac:dyDescent="0.25">
      <c r="B446" s="196" t="s">
        <v>102</v>
      </c>
      <c r="C446" s="164">
        <v>5286</v>
      </c>
      <c r="D446" s="86">
        <f t="shared" si="29"/>
        <v>0.30112794804602938</v>
      </c>
      <c r="E446" s="164">
        <v>6615</v>
      </c>
      <c r="F446" s="86">
        <f t="shared" si="30"/>
        <v>0.33895265423242465</v>
      </c>
      <c r="G446" s="164">
        <v>9751</v>
      </c>
      <c r="H446" s="86">
        <f t="shared" si="31"/>
        <v>0.32616403532245114</v>
      </c>
      <c r="I446" s="164">
        <v>10696</v>
      </c>
      <c r="J446" s="28">
        <f t="shared" si="32"/>
        <v>0.35742690058479532</v>
      </c>
      <c r="M446" s="40"/>
      <c r="O446" s="40"/>
      <c r="Q446" s="40"/>
    </row>
    <row r="447" spans="2:17" ht="15" customHeight="1" x14ac:dyDescent="0.25">
      <c r="B447" s="197" t="s">
        <v>103</v>
      </c>
      <c r="C447" s="160">
        <v>25054</v>
      </c>
      <c r="D447" s="87">
        <f t="shared" si="29"/>
        <v>0.16306314515184256</v>
      </c>
      <c r="E447" s="160">
        <v>36584</v>
      </c>
      <c r="F447" s="87">
        <f t="shared" si="30"/>
        <v>0.26893078987025398</v>
      </c>
      <c r="G447" s="160">
        <v>26169</v>
      </c>
      <c r="H447" s="87">
        <f t="shared" si="31"/>
        <v>0.19706314243759177</v>
      </c>
      <c r="I447" s="160">
        <v>36073</v>
      </c>
      <c r="J447" s="182">
        <f t="shared" si="32"/>
        <v>0.26243497872030846</v>
      </c>
      <c r="M447" s="40"/>
      <c r="O447" s="40"/>
      <c r="Q447" s="40"/>
    </row>
    <row r="448" spans="2:17" ht="15" customHeight="1" x14ac:dyDescent="0.25">
      <c r="B448" s="196" t="s">
        <v>104</v>
      </c>
      <c r="C448" s="164">
        <v>941</v>
      </c>
      <c r="D448" s="86">
        <f t="shared" si="29"/>
        <v>0.18275393280248592</v>
      </c>
      <c r="E448" s="164">
        <v>1007</v>
      </c>
      <c r="F448" s="86">
        <f t="shared" si="30"/>
        <v>0.18797834608922906</v>
      </c>
      <c r="G448" s="164">
        <v>1359</v>
      </c>
      <c r="H448" s="86">
        <f t="shared" si="31"/>
        <v>0.19422609689867085</v>
      </c>
      <c r="I448" s="164">
        <v>1436</v>
      </c>
      <c r="J448" s="28">
        <f t="shared" si="32"/>
        <v>0.18683320322664584</v>
      </c>
      <c r="M448" s="40"/>
      <c r="O448" s="40"/>
      <c r="Q448" s="40"/>
    </row>
    <row r="449" spans="2:17" ht="15" customHeight="1" x14ac:dyDescent="0.25">
      <c r="B449" s="197" t="s">
        <v>105</v>
      </c>
      <c r="C449" s="160">
        <v>9153</v>
      </c>
      <c r="D449" s="87">
        <f t="shared" si="29"/>
        <v>0.65986590728858774</v>
      </c>
      <c r="E449" s="160">
        <v>9083</v>
      </c>
      <c r="F449" s="87">
        <f t="shared" si="30"/>
        <v>0.65600173335259282</v>
      </c>
      <c r="G449" s="160">
        <v>10849</v>
      </c>
      <c r="H449" s="87">
        <f t="shared" si="31"/>
        <v>0.70356679636835284</v>
      </c>
      <c r="I449" s="160">
        <v>11408</v>
      </c>
      <c r="J449" s="182">
        <f t="shared" si="32"/>
        <v>0.686278048487036</v>
      </c>
      <c r="M449" s="40"/>
      <c r="O449" s="40"/>
      <c r="Q449" s="40"/>
    </row>
    <row r="450" spans="2:17" ht="15" customHeight="1" x14ac:dyDescent="0.25">
      <c r="B450" s="196" t="s">
        <v>106</v>
      </c>
      <c r="C450" s="164">
        <v>174137</v>
      </c>
      <c r="D450" s="86">
        <f t="shared" si="29"/>
        <v>0.62020785548416513</v>
      </c>
      <c r="E450" s="164">
        <v>186227</v>
      </c>
      <c r="F450" s="86">
        <f t="shared" si="30"/>
        <v>0.60967281489193137</v>
      </c>
      <c r="G450" s="164">
        <v>213991</v>
      </c>
      <c r="H450" s="86">
        <f t="shared" si="31"/>
        <v>0.62549617963602777</v>
      </c>
      <c r="I450" s="164">
        <v>275795</v>
      </c>
      <c r="J450" s="28">
        <f t="shared" si="32"/>
        <v>0.66497326074271967</v>
      </c>
      <c r="M450" s="40"/>
      <c r="O450" s="40"/>
      <c r="Q450" s="40"/>
    </row>
    <row r="451" spans="2:17" ht="15" customHeight="1" x14ac:dyDescent="0.25">
      <c r="B451" s="197" t="s">
        <v>107</v>
      </c>
      <c r="C451" s="160">
        <v>74236</v>
      </c>
      <c r="D451" s="87">
        <f t="shared" si="29"/>
        <v>0.64082178773360954</v>
      </c>
      <c r="E451" s="160">
        <v>84028</v>
      </c>
      <c r="F451" s="87">
        <f t="shared" si="30"/>
        <v>0.66181497408755097</v>
      </c>
      <c r="G451" s="160">
        <v>90470</v>
      </c>
      <c r="H451" s="87">
        <f t="shared" si="31"/>
        <v>0.67394219308700831</v>
      </c>
      <c r="I451" s="160">
        <v>117894</v>
      </c>
      <c r="J451" s="182">
        <f t="shared" si="32"/>
        <v>0.72325388791754852</v>
      </c>
      <c r="M451" s="40"/>
      <c r="O451" s="40"/>
      <c r="Q451" s="40"/>
    </row>
    <row r="452" spans="2:17" ht="15" customHeight="1" x14ac:dyDescent="0.25">
      <c r="B452" s="198" t="s">
        <v>108</v>
      </c>
      <c r="C452" s="167">
        <v>263556</v>
      </c>
      <c r="D452" s="88">
        <f t="shared" si="29"/>
        <v>0.50101321937625232</v>
      </c>
      <c r="E452" s="167">
        <v>307978</v>
      </c>
      <c r="F452" s="88">
        <f t="shared" si="30"/>
        <v>0.48731390162201677</v>
      </c>
      <c r="G452" s="167">
        <v>300060</v>
      </c>
      <c r="H452" s="88">
        <f t="shared" si="31"/>
        <v>0.47519051329317191</v>
      </c>
      <c r="I452" s="167">
        <v>286852</v>
      </c>
      <c r="J452" s="29">
        <f t="shared" si="32"/>
        <v>0.48702106816210039</v>
      </c>
      <c r="K452" s="59"/>
      <c r="M452" s="40"/>
      <c r="O452" s="40"/>
      <c r="Q452" s="40"/>
    </row>
    <row r="453" spans="2:17" ht="15" customHeight="1" x14ac:dyDescent="0.25">
      <c r="B453" s="41"/>
      <c r="C453" s="47"/>
      <c r="D453" s="201"/>
      <c r="E453" s="47"/>
      <c r="F453" s="201"/>
      <c r="G453" s="47"/>
      <c r="H453" s="201"/>
      <c r="I453" s="47"/>
      <c r="J453" s="201"/>
      <c r="K453" s="59"/>
      <c r="M453" s="40"/>
      <c r="O453" s="40"/>
      <c r="Q453" s="40"/>
    </row>
    <row r="454" spans="2:17" ht="18" customHeight="1" x14ac:dyDescent="0.25">
      <c r="B454" s="337" t="s">
        <v>213</v>
      </c>
      <c r="C454" s="337"/>
      <c r="D454" s="337"/>
      <c r="E454" s="337"/>
      <c r="F454" s="337"/>
      <c r="G454" s="337"/>
      <c r="H454" s="337"/>
      <c r="I454" s="337"/>
      <c r="J454" s="337"/>
      <c r="K454" s="59"/>
      <c r="M454" s="40"/>
      <c r="O454" s="40"/>
      <c r="Q454" s="40"/>
    </row>
    <row r="455" spans="2:17" ht="15" customHeight="1" x14ac:dyDescent="0.25">
      <c r="B455" s="199"/>
      <c r="C455" s="331" t="s">
        <v>138</v>
      </c>
      <c r="D455" s="331"/>
      <c r="E455" s="331"/>
      <c r="F455" s="331"/>
      <c r="G455" s="331"/>
      <c r="H455" s="331"/>
      <c r="I455" s="331"/>
      <c r="J455" s="331"/>
      <c r="K455" s="59"/>
      <c r="M455" s="40"/>
      <c r="O455" s="40"/>
      <c r="Q455" s="40"/>
    </row>
    <row r="456" spans="2:17" ht="15" customHeight="1" x14ac:dyDescent="0.25">
      <c r="B456" s="200" t="s">
        <v>202</v>
      </c>
      <c r="C456" s="332">
        <v>2013</v>
      </c>
      <c r="D456" s="333"/>
      <c r="E456" s="312">
        <v>2014</v>
      </c>
      <c r="F456" s="313"/>
      <c r="G456" s="312">
        <v>2015</v>
      </c>
      <c r="H456" s="313"/>
      <c r="I456" s="312">
        <v>2016</v>
      </c>
      <c r="J456" s="312"/>
      <c r="K456" s="59"/>
      <c r="M456" s="40"/>
      <c r="O456" s="40"/>
      <c r="Q456" s="40"/>
    </row>
    <row r="457" spans="2:17" ht="15" customHeight="1" x14ac:dyDescent="0.25">
      <c r="B457" s="197" t="s">
        <v>81</v>
      </c>
      <c r="C457" s="180">
        <v>101866</v>
      </c>
      <c r="D457" s="165">
        <v>1</v>
      </c>
      <c r="E457" s="180">
        <v>116262</v>
      </c>
      <c r="F457" s="165">
        <v>1</v>
      </c>
      <c r="G457" s="180">
        <v>166323</v>
      </c>
      <c r="H457" s="165">
        <v>1</v>
      </c>
      <c r="I457" s="180">
        <v>129509</v>
      </c>
      <c r="J457" s="181">
        <v>1</v>
      </c>
      <c r="K457" s="59"/>
      <c r="M457" s="40"/>
      <c r="O457" s="40"/>
      <c r="Q457" s="40"/>
    </row>
    <row r="458" spans="2:17" ht="15" customHeight="1" x14ac:dyDescent="0.25">
      <c r="B458" s="196" t="s">
        <v>82</v>
      </c>
      <c r="C458" s="164">
        <v>120078</v>
      </c>
      <c r="D458" s="86">
        <v>1</v>
      </c>
      <c r="E458" s="164">
        <v>123158</v>
      </c>
      <c r="F458" s="86">
        <v>1</v>
      </c>
      <c r="G458" s="164">
        <v>146626</v>
      </c>
      <c r="H458" s="86">
        <v>1</v>
      </c>
      <c r="I458" s="164">
        <v>123702</v>
      </c>
      <c r="J458" s="28">
        <v>1</v>
      </c>
      <c r="K458" s="59"/>
      <c r="M458" s="40"/>
      <c r="O458" s="40"/>
      <c r="Q458" s="40"/>
    </row>
    <row r="459" spans="2:17" ht="15" customHeight="1" x14ac:dyDescent="0.25">
      <c r="B459" s="197" t="s">
        <v>83</v>
      </c>
      <c r="C459" s="160">
        <v>18570</v>
      </c>
      <c r="D459" s="87">
        <v>1</v>
      </c>
      <c r="E459" s="160">
        <v>26615</v>
      </c>
      <c r="F459" s="87">
        <v>1</v>
      </c>
      <c r="G459" s="160">
        <v>25223</v>
      </c>
      <c r="H459" s="87">
        <v>1</v>
      </c>
      <c r="I459" s="160">
        <v>21241</v>
      </c>
      <c r="J459" s="182">
        <v>1</v>
      </c>
      <c r="K459" s="59"/>
      <c r="M459" s="40"/>
      <c r="O459" s="40"/>
      <c r="Q459" s="40"/>
    </row>
    <row r="460" spans="2:17" ht="15" customHeight="1" x14ac:dyDescent="0.25">
      <c r="B460" s="196" t="s">
        <v>84</v>
      </c>
      <c r="C460" s="164">
        <v>10378</v>
      </c>
      <c r="D460" s="86">
        <v>1</v>
      </c>
      <c r="E460" s="164">
        <v>10638</v>
      </c>
      <c r="F460" s="86">
        <v>1</v>
      </c>
      <c r="G460" s="164">
        <v>11706</v>
      </c>
      <c r="H460" s="86">
        <v>1</v>
      </c>
      <c r="I460" s="164">
        <v>13985</v>
      </c>
      <c r="J460" s="28">
        <v>1</v>
      </c>
      <c r="K460" s="59"/>
      <c r="M460" s="40"/>
      <c r="O460" s="40"/>
      <c r="Q460" s="40"/>
    </row>
    <row r="461" spans="2:17" ht="15" customHeight="1" x14ac:dyDescent="0.25">
      <c r="B461" s="197" t="s">
        <v>85</v>
      </c>
      <c r="C461" s="160">
        <v>13149</v>
      </c>
      <c r="D461" s="87">
        <v>1</v>
      </c>
      <c r="E461" s="160">
        <v>9212</v>
      </c>
      <c r="F461" s="87">
        <v>1</v>
      </c>
      <c r="G461" s="160">
        <v>15183</v>
      </c>
      <c r="H461" s="87">
        <v>1</v>
      </c>
      <c r="I461" s="160">
        <v>17391</v>
      </c>
      <c r="J461" s="182">
        <v>1</v>
      </c>
      <c r="K461" s="59"/>
      <c r="M461" s="40"/>
      <c r="O461" s="40"/>
      <c r="Q461" s="40"/>
    </row>
    <row r="462" spans="2:17" ht="15" customHeight="1" x14ac:dyDescent="0.25">
      <c r="B462" s="196" t="s">
        <v>86</v>
      </c>
      <c r="C462" s="164">
        <v>30124</v>
      </c>
      <c r="D462" s="86">
        <v>1</v>
      </c>
      <c r="E462" s="164">
        <v>29897</v>
      </c>
      <c r="F462" s="86">
        <v>1</v>
      </c>
      <c r="G462" s="164">
        <v>29602</v>
      </c>
      <c r="H462" s="86">
        <v>1</v>
      </c>
      <c r="I462" s="164">
        <v>64083</v>
      </c>
      <c r="J462" s="28">
        <v>1</v>
      </c>
      <c r="K462" s="59"/>
      <c r="M462" s="40"/>
      <c r="O462" s="40"/>
      <c r="Q462" s="40"/>
    </row>
    <row r="463" spans="2:17" ht="15" customHeight="1" x14ac:dyDescent="0.25">
      <c r="B463" s="197" t="s">
        <v>87</v>
      </c>
      <c r="C463" s="160">
        <v>60312</v>
      </c>
      <c r="D463" s="87">
        <v>1</v>
      </c>
      <c r="E463" s="160">
        <v>68388</v>
      </c>
      <c r="F463" s="87">
        <v>1</v>
      </c>
      <c r="G463" s="160">
        <v>78492</v>
      </c>
      <c r="H463" s="87">
        <v>1</v>
      </c>
      <c r="I463" s="160">
        <v>74383</v>
      </c>
      <c r="J463" s="182">
        <v>1</v>
      </c>
      <c r="K463" s="59"/>
      <c r="M463" s="40"/>
      <c r="O463" s="40"/>
      <c r="Q463" s="40"/>
    </row>
    <row r="464" spans="2:17" ht="15" customHeight="1" x14ac:dyDescent="0.25">
      <c r="B464" s="196" t="s">
        <v>88</v>
      </c>
      <c r="C464" s="164">
        <v>4109</v>
      </c>
      <c r="D464" s="86">
        <v>1</v>
      </c>
      <c r="E464" s="164">
        <v>3904</v>
      </c>
      <c r="F464" s="86">
        <v>1</v>
      </c>
      <c r="G464" s="164">
        <v>15413</v>
      </c>
      <c r="H464" s="86">
        <v>1</v>
      </c>
      <c r="I464" s="164">
        <v>14822</v>
      </c>
      <c r="J464" s="28">
        <v>1</v>
      </c>
      <c r="K464" s="59"/>
      <c r="M464" s="40"/>
      <c r="O464" s="40"/>
      <c r="Q464" s="40"/>
    </row>
    <row r="465" spans="2:17" ht="15" customHeight="1" x14ac:dyDescent="0.25">
      <c r="B465" s="197" t="s">
        <v>89</v>
      </c>
      <c r="C465" s="160">
        <v>31941</v>
      </c>
      <c r="D465" s="87">
        <v>1</v>
      </c>
      <c r="E465" s="160">
        <v>31507</v>
      </c>
      <c r="F465" s="87">
        <v>1</v>
      </c>
      <c r="G465" s="160">
        <v>28746</v>
      </c>
      <c r="H465" s="87">
        <v>1</v>
      </c>
      <c r="I465" s="160">
        <v>34905</v>
      </c>
      <c r="J465" s="182">
        <v>1</v>
      </c>
      <c r="K465" s="59"/>
      <c r="M465" s="40"/>
      <c r="O465" s="40"/>
      <c r="Q465" s="40"/>
    </row>
    <row r="466" spans="2:17" ht="15" customHeight="1" x14ac:dyDescent="0.25">
      <c r="B466" s="196" t="s">
        <v>90</v>
      </c>
      <c r="C466" s="164">
        <v>338752</v>
      </c>
      <c r="D466" s="86">
        <v>1</v>
      </c>
      <c r="E466" s="164">
        <v>340383</v>
      </c>
      <c r="F466" s="86">
        <v>1</v>
      </c>
      <c r="G466" s="164">
        <v>364221</v>
      </c>
      <c r="H466" s="86">
        <v>1</v>
      </c>
      <c r="I466" s="164">
        <v>378115</v>
      </c>
      <c r="J466" s="28">
        <v>1</v>
      </c>
      <c r="K466" s="59"/>
      <c r="M466" s="40"/>
      <c r="O466" s="40"/>
      <c r="Q466" s="40"/>
    </row>
    <row r="467" spans="2:17" ht="15" customHeight="1" x14ac:dyDescent="0.25">
      <c r="B467" s="197" t="s">
        <v>91</v>
      </c>
      <c r="C467" s="160">
        <v>692713</v>
      </c>
      <c r="D467" s="87">
        <v>1</v>
      </c>
      <c r="E467" s="160">
        <v>884893</v>
      </c>
      <c r="F467" s="87">
        <v>1</v>
      </c>
      <c r="G467" s="160">
        <v>1543848</v>
      </c>
      <c r="H467" s="87">
        <v>1</v>
      </c>
      <c r="I467" s="160">
        <v>1029852</v>
      </c>
      <c r="J467" s="182">
        <v>1</v>
      </c>
      <c r="K467" s="59"/>
      <c r="M467" s="40"/>
      <c r="O467" s="40"/>
      <c r="Q467" s="40"/>
    </row>
    <row r="468" spans="2:17" ht="15" customHeight="1" x14ac:dyDescent="0.25">
      <c r="B468" s="196" t="s">
        <v>92</v>
      </c>
      <c r="C468" s="164">
        <v>57946</v>
      </c>
      <c r="D468" s="86">
        <v>1</v>
      </c>
      <c r="E468" s="164">
        <v>59013</v>
      </c>
      <c r="F468" s="86">
        <v>1</v>
      </c>
      <c r="G468" s="164">
        <v>64446</v>
      </c>
      <c r="H468" s="86">
        <v>1</v>
      </c>
      <c r="I468" s="164">
        <v>116867</v>
      </c>
      <c r="J468" s="28">
        <v>1</v>
      </c>
      <c r="K468" s="59"/>
      <c r="M468" s="40"/>
      <c r="O468" s="40"/>
      <c r="Q468" s="40"/>
    </row>
    <row r="469" spans="2:17" ht="15" customHeight="1" x14ac:dyDescent="0.25">
      <c r="B469" s="197" t="s">
        <v>93</v>
      </c>
      <c r="C469" s="160">
        <v>38968</v>
      </c>
      <c r="D469" s="87">
        <v>1</v>
      </c>
      <c r="E469" s="160">
        <v>54581</v>
      </c>
      <c r="F469" s="87">
        <v>1</v>
      </c>
      <c r="G469" s="160">
        <v>58344</v>
      </c>
      <c r="H469" s="87">
        <v>1</v>
      </c>
      <c r="I469" s="160">
        <v>53618</v>
      </c>
      <c r="J469" s="182">
        <v>1</v>
      </c>
      <c r="K469" s="59"/>
      <c r="M469" s="40"/>
      <c r="O469" s="40"/>
      <c r="Q469" s="40"/>
    </row>
    <row r="470" spans="2:17" ht="15" customHeight="1" x14ac:dyDescent="0.25">
      <c r="B470" s="196" t="s">
        <v>94</v>
      </c>
      <c r="C470" s="164">
        <v>65539</v>
      </c>
      <c r="D470" s="86">
        <v>1</v>
      </c>
      <c r="E470" s="164">
        <v>73519</v>
      </c>
      <c r="F470" s="86">
        <v>1</v>
      </c>
      <c r="G470" s="164">
        <v>80792</v>
      </c>
      <c r="H470" s="86">
        <v>1</v>
      </c>
      <c r="I470" s="164">
        <v>85185</v>
      </c>
      <c r="J470" s="28">
        <v>1</v>
      </c>
      <c r="K470" s="59"/>
      <c r="M470" s="40"/>
      <c r="O470" s="40"/>
      <c r="Q470" s="40"/>
    </row>
    <row r="471" spans="2:17" ht="15" customHeight="1" x14ac:dyDescent="0.25">
      <c r="B471" s="197" t="s">
        <v>95</v>
      </c>
      <c r="C471" s="160">
        <v>307454</v>
      </c>
      <c r="D471" s="87">
        <v>1</v>
      </c>
      <c r="E471" s="160">
        <v>277631</v>
      </c>
      <c r="F471" s="87">
        <v>1</v>
      </c>
      <c r="G471" s="160">
        <v>280078</v>
      </c>
      <c r="H471" s="87">
        <v>1</v>
      </c>
      <c r="I471" s="160">
        <v>300823</v>
      </c>
      <c r="J471" s="182">
        <v>1</v>
      </c>
      <c r="K471" s="59"/>
      <c r="M471" s="40"/>
      <c r="O471" s="40"/>
      <c r="Q471" s="40"/>
    </row>
    <row r="472" spans="2:17" ht="15" customHeight="1" x14ac:dyDescent="0.25">
      <c r="B472" s="196" t="s">
        <v>96</v>
      </c>
      <c r="C472" s="164">
        <v>8299</v>
      </c>
      <c r="D472" s="86">
        <v>1</v>
      </c>
      <c r="E472" s="164">
        <v>10365</v>
      </c>
      <c r="F472" s="86">
        <v>1</v>
      </c>
      <c r="G472" s="164">
        <v>9479</v>
      </c>
      <c r="H472" s="86">
        <v>1</v>
      </c>
      <c r="I472" s="164">
        <v>8345</v>
      </c>
      <c r="J472" s="28">
        <v>1</v>
      </c>
      <c r="K472" s="59"/>
      <c r="M472" s="40"/>
      <c r="O472" s="40"/>
      <c r="Q472" s="40"/>
    </row>
    <row r="473" spans="2:17" ht="15" customHeight="1" x14ac:dyDescent="0.25">
      <c r="B473" s="197" t="s">
        <v>97</v>
      </c>
      <c r="C473" s="160">
        <v>22011</v>
      </c>
      <c r="D473" s="87">
        <v>1</v>
      </c>
      <c r="E473" s="160">
        <v>24294</v>
      </c>
      <c r="F473" s="87">
        <v>1</v>
      </c>
      <c r="G473" s="160">
        <v>22130</v>
      </c>
      <c r="H473" s="87">
        <v>1</v>
      </c>
      <c r="I473" s="160">
        <v>20162</v>
      </c>
      <c r="J473" s="182">
        <v>1</v>
      </c>
      <c r="K473" s="59"/>
      <c r="M473" s="40"/>
      <c r="O473" s="40"/>
      <c r="Q473" s="40"/>
    </row>
    <row r="474" spans="2:17" ht="15" customHeight="1" x14ac:dyDescent="0.25">
      <c r="B474" s="196" t="s">
        <v>98</v>
      </c>
      <c r="C474" s="164">
        <v>21098</v>
      </c>
      <c r="D474" s="86">
        <v>1</v>
      </c>
      <c r="E474" s="164">
        <v>22332</v>
      </c>
      <c r="F474" s="86">
        <v>1</v>
      </c>
      <c r="G474" s="164">
        <v>23803</v>
      </c>
      <c r="H474" s="86">
        <v>1</v>
      </c>
      <c r="I474" s="164">
        <v>22888</v>
      </c>
      <c r="J474" s="28">
        <v>1</v>
      </c>
      <c r="K474" s="59"/>
      <c r="M474" s="40"/>
      <c r="O474" s="40"/>
      <c r="Q474" s="40"/>
    </row>
    <row r="475" spans="2:17" ht="15" customHeight="1" x14ac:dyDescent="0.25">
      <c r="B475" s="197" t="s">
        <v>99</v>
      </c>
      <c r="C475" s="160">
        <v>10897</v>
      </c>
      <c r="D475" s="87">
        <v>1</v>
      </c>
      <c r="E475" s="160">
        <v>14454</v>
      </c>
      <c r="F475" s="87">
        <v>1</v>
      </c>
      <c r="G475" s="160">
        <v>16936</v>
      </c>
      <c r="H475" s="87">
        <v>1</v>
      </c>
      <c r="I475" s="160">
        <v>17051</v>
      </c>
      <c r="J475" s="182">
        <v>1</v>
      </c>
      <c r="K475" s="59"/>
      <c r="M475" s="40"/>
      <c r="O475" s="40"/>
      <c r="Q475" s="40"/>
    </row>
    <row r="476" spans="2:17" ht="15" customHeight="1" x14ac:dyDescent="0.25">
      <c r="B476" s="196" t="s">
        <v>100</v>
      </c>
      <c r="C476" s="164">
        <v>129428</v>
      </c>
      <c r="D476" s="86">
        <v>1</v>
      </c>
      <c r="E476" s="164">
        <v>145323</v>
      </c>
      <c r="F476" s="86">
        <v>1</v>
      </c>
      <c r="G476" s="164">
        <v>166872</v>
      </c>
      <c r="H476" s="86">
        <v>1</v>
      </c>
      <c r="I476" s="164">
        <v>189232</v>
      </c>
      <c r="J476" s="28">
        <v>1</v>
      </c>
      <c r="K476" s="59"/>
      <c r="M476" s="40"/>
      <c r="O476" s="40"/>
      <c r="Q476" s="40"/>
    </row>
    <row r="477" spans="2:17" ht="15" customHeight="1" x14ac:dyDescent="0.25">
      <c r="B477" s="197" t="s">
        <v>101</v>
      </c>
      <c r="C477" s="160">
        <v>220311</v>
      </c>
      <c r="D477" s="87">
        <v>1</v>
      </c>
      <c r="E477" s="160">
        <v>222275</v>
      </c>
      <c r="F477" s="87">
        <v>1</v>
      </c>
      <c r="G477" s="160">
        <v>218147</v>
      </c>
      <c r="H477" s="87">
        <v>1</v>
      </c>
      <c r="I477" s="160">
        <v>208302</v>
      </c>
      <c r="J477" s="182">
        <v>1</v>
      </c>
      <c r="K477" s="59"/>
      <c r="M477" s="40"/>
      <c r="O477" s="40"/>
      <c r="Q477" s="40"/>
    </row>
    <row r="478" spans="2:17" ht="15" customHeight="1" x14ac:dyDescent="0.25">
      <c r="B478" s="196" t="s">
        <v>102</v>
      </c>
      <c r="C478" s="164">
        <v>17554</v>
      </c>
      <c r="D478" s="86">
        <v>1</v>
      </c>
      <c r="E478" s="164">
        <v>19516</v>
      </c>
      <c r="F478" s="86">
        <v>1</v>
      </c>
      <c r="G478" s="164">
        <v>29896</v>
      </c>
      <c r="H478" s="86">
        <v>1</v>
      </c>
      <c r="I478" s="164">
        <v>29925</v>
      </c>
      <c r="J478" s="28">
        <v>1</v>
      </c>
      <c r="K478" s="59"/>
      <c r="M478" s="40"/>
      <c r="O478" s="40"/>
      <c r="Q478" s="40"/>
    </row>
    <row r="479" spans="2:17" ht="15" customHeight="1" x14ac:dyDescent="0.25">
      <c r="B479" s="197" t="s">
        <v>103</v>
      </c>
      <c r="C479" s="160">
        <v>153646</v>
      </c>
      <c r="D479" s="87">
        <v>1</v>
      </c>
      <c r="E479" s="160">
        <v>136035</v>
      </c>
      <c r="F479" s="87">
        <v>1</v>
      </c>
      <c r="G479" s="160">
        <v>132795</v>
      </c>
      <c r="H479" s="87">
        <v>1</v>
      </c>
      <c r="I479" s="160">
        <v>137455</v>
      </c>
      <c r="J479" s="182">
        <v>1</v>
      </c>
      <c r="K479" s="59"/>
      <c r="M479" s="40"/>
      <c r="O479" s="40"/>
      <c r="Q479" s="40"/>
    </row>
    <row r="480" spans="2:17" ht="15" customHeight="1" x14ac:dyDescent="0.25">
      <c r="B480" s="196" t="s">
        <v>104</v>
      </c>
      <c r="C480" s="164">
        <v>5149</v>
      </c>
      <c r="D480" s="86">
        <v>1</v>
      </c>
      <c r="E480" s="164">
        <v>5357</v>
      </c>
      <c r="F480" s="86">
        <v>1</v>
      </c>
      <c r="G480" s="164">
        <v>6997</v>
      </c>
      <c r="H480" s="86">
        <v>1</v>
      </c>
      <c r="I480" s="164">
        <v>7686</v>
      </c>
      <c r="J480" s="28">
        <v>1</v>
      </c>
      <c r="K480" s="59"/>
      <c r="M480" s="40"/>
      <c r="O480" s="40"/>
      <c r="Q480" s="40"/>
    </row>
    <row r="481" spans="1:17" ht="15" customHeight="1" x14ac:dyDescent="0.25">
      <c r="B481" s="197" t="s">
        <v>105</v>
      </c>
      <c r="C481" s="160">
        <v>13871</v>
      </c>
      <c r="D481" s="87">
        <v>1</v>
      </c>
      <c r="E481" s="160">
        <v>13846</v>
      </c>
      <c r="F481" s="87">
        <v>1</v>
      </c>
      <c r="G481" s="160">
        <v>15420</v>
      </c>
      <c r="H481" s="87">
        <v>1</v>
      </c>
      <c r="I481" s="160">
        <v>16623</v>
      </c>
      <c r="J481" s="182">
        <v>1</v>
      </c>
      <c r="K481" s="59"/>
      <c r="M481" s="40"/>
      <c r="O481" s="40"/>
      <c r="Q481" s="40"/>
    </row>
    <row r="482" spans="1:17" ht="15" customHeight="1" x14ac:dyDescent="0.25">
      <c r="B482" s="196" t="s">
        <v>106</v>
      </c>
      <c r="C482" s="164">
        <v>280772</v>
      </c>
      <c r="D482" s="86">
        <v>1</v>
      </c>
      <c r="E482" s="164">
        <v>305454</v>
      </c>
      <c r="F482" s="86">
        <v>1</v>
      </c>
      <c r="G482" s="164">
        <v>342114</v>
      </c>
      <c r="H482" s="86">
        <v>1</v>
      </c>
      <c r="I482" s="164">
        <v>414746</v>
      </c>
      <c r="J482" s="28">
        <v>1</v>
      </c>
      <c r="K482" s="59"/>
      <c r="M482" s="40"/>
      <c r="O482" s="40"/>
      <c r="Q482" s="40"/>
    </row>
    <row r="483" spans="1:17" ht="15" customHeight="1" x14ac:dyDescent="0.25">
      <c r="B483" s="197" t="s">
        <v>107</v>
      </c>
      <c r="C483" s="160">
        <v>115845</v>
      </c>
      <c r="D483" s="87">
        <v>1</v>
      </c>
      <c r="E483" s="160">
        <v>126966</v>
      </c>
      <c r="F483" s="87">
        <v>1</v>
      </c>
      <c r="G483" s="160">
        <v>134240</v>
      </c>
      <c r="H483" s="87">
        <v>1</v>
      </c>
      <c r="I483" s="160">
        <v>163005</v>
      </c>
      <c r="J483" s="182">
        <v>1</v>
      </c>
      <c r="K483" s="59"/>
      <c r="M483" s="40"/>
      <c r="O483" s="40"/>
      <c r="Q483" s="40"/>
    </row>
    <row r="484" spans="1:17" ht="15" customHeight="1" x14ac:dyDescent="0.25">
      <c r="B484" s="198" t="s">
        <v>108</v>
      </c>
      <c r="C484" s="167">
        <v>526046</v>
      </c>
      <c r="D484" s="88">
        <v>1</v>
      </c>
      <c r="E484" s="167">
        <v>631991</v>
      </c>
      <c r="F484" s="88">
        <v>1</v>
      </c>
      <c r="G484" s="167">
        <v>631452</v>
      </c>
      <c r="H484" s="88">
        <v>1</v>
      </c>
      <c r="I484" s="167">
        <v>588993</v>
      </c>
      <c r="J484" s="29">
        <v>1</v>
      </c>
      <c r="K484" s="59"/>
      <c r="M484" s="40"/>
      <c r="O484" s="40"/>
      <c r="Q484" s="40"/>
    </row>
    <row r="485" spans="1:17" ht="15" customHeight="1" x14ac:dyDescent="0.25">
      <c r="C485" s="59"/>
      <c r="D485" s="42"/>
      <c r="E485" s="59"/>
      <c r="F485" s="42"/>
      <c r="G485" s="59"/>
      <c r="H485" s="42"/>
      <c r="I485" s="59"/>
      <c r="J485" s="42"/>
      <c r="K485" s="59"/>
      <c r="M485" s="40"/>
      <c r="O485" s="40"/>
      <c r="Q485" s="40"/>
    </row>
    <row r="486" spans="1:17" ht="15" customHeight="1" x14ac:dyDescent="0.25">
      <c r="A486" s="97" t="s">
        <v>46</v>
      </c>
      <c r="B486" s="97" t="s">
        <v>20</v>
      </c>
      <c r="M486" s="40"/>
      <c r="O486" s="40"/>
      <c r="Q486" s="40"/>
    </row>
    <row r="487" spans="1:17" ht="15" customHeight="1" x14ac:dyDescent="0.25">
      <c r="M487" s="40"/>
      <c r="O487" s="40"/>
      <c r="Q487" s="40"/>
    </row>
    <row r="488" spans="1:17" ht="18" customHeight="1" x14ac:dyDescent="0.25">
      <c r="B488" s="337" t="s">
        <v>217</v>
      </c>
      <c r="C488" s="337"/>
      <c r="D488" s="337"/>
      <c r="E488" s="337"/>
      <c r="F488" s="337"/>
      <c r="G488" s="337"/>
      <c r="H488" s="337"/>
      <c r="I488" s="337"/>
      <c r="J488" s="337"/>
      <c r="M488" s="40"/>
      <c r="O488" s="40"/>
      <c r="Q488" s="40"/>
    </row>
    <row r="489" spans="1:17" ht="15" customHeight="1" x14ac:dyDescent="0.25">
      <c r="B489" s="309" t="s">
        <v>202</v>
      </c>
      <c r="C489" s="331" t="s">
        <v>138</v>
      </c>
      <c r="D489" s="331"/>
      <c r="E489" s="331"/>
      <c r="F489" s="331"/>
      <c r="G489" s="331"/>
      <c r="H489" s="331"/>
      <c r="I489" s="331"/>
      <c r="J489" s="331"/>
      <c r="M489" s="40"/>
      <c r="O489" s="40"/>
      <c r="Q489" s="40"/>
    </row>
    <row r="490" spans="1:17" ht="15" customHeight="1" x14ac:dyDescent="0.25">
      <c r="B490" s="323"/>
      <c r="C490" s="332">
        <v>2013</v>
      </c>
      <c r="D490" s="333"/>
      <c r="E490" s="312">
        <v>2014</v>
      </c>
      <c r="F490" s="313"/>
      <c r="G490" s="312">
        <v>2015</v>
      </c>
      <c r="H490" s="313"/>
      <c r="I490" s="312">
        <v>2016</v>
      </c>
      <c r="J490" s="312"/>
      <c r="M490" s="40"/>
      <c r="O490" s="40"/>
      <c r="Q490" s="40"/>
    </row>
    <row r="491" spans="1:17" ht="15" customHeight="1" x14ac:dyDescent="0.25">
      <c r="B491" s="197" t="s">
        <v>81</v>
      </c>
      <c r="C491" s="180">
        <v>63158</v>
      </c>
      <c r="D491" s="165">
        <f>C491/C555</f>
        <v>0.62001060216362669</v>
      </c>
      <c r="E491" s="180">
        <v>69612</v>
      </c>
      <c r="F491" s="165">
        <f>E491/E555</f>
        <v>0.5987510966609898</v>
      </c>
      <c r="G491" s="180">
        <v>71070</v>
      </c>
      <c r="H491" s="165">
        <f>G491/G555</f>
        <v>0.42730109485759638</v>
      </c>
      <c r="I491" s="180">
        <v>66771</v>
      </c>
      <c r="J491" s="181">
        <f>I491/I555</f>
        <v>0.51557034646240807</v>
      </c>
      <c r="M491" s="40"/>
      <c r="O491" s="40"/>
      <c r="Q491" s="40"/>
    </row>
    <row r="492" spans="1:17" ht="15" customHeight="1" x14ac:dyDescent="0.25">
      <c r="B492" s="196" t="s">
        <v>82</v>
      </c>
      <c r="C492" s="164">
        <v>75765</v>
      </c>
      <c r="D492" s="86">
        <f t="shared" ref="D492:D518" si="33">C492/C556</f>
        <v>0.63096487283265879</v>
      </c>
      <c r="E492" s="164">
        <v>77142</v>
      </c>
      <c r="F492" s="86">
        <f t="shared" ref="F492:F518" si="34">E492/E556</f>
        <v>0.62636613131099883</v>
      </c>
      <c r="G492" s="164">
        <v>76180</v>
      </c>
      <c r="H492" s="86">
        <f t="shared" ref="H492:H518" si="35">G492/G556</f>
        <v>0.51955314882762949</v>
      </c>
      <c r="I492" s="164">
        <v>71929</v>
      </c>
      <c r="J492" s="28">
        <f t="shared" ref="J492:J518" si="36">I492/I556</f>
        <v>0.58146998431714925</v>
      </c>
      <c r="M492" s="40"/>
      <c r="O492" s="40"/>
      <c r="Q492" s="40"/>
    </row>
    <row r="493" spans="1:17" ht="15" customHeight="1" x14ac:dyDescent="0.25">
      <c r="B493" s="197" t="s">
        <v>83</v>
      </c>
      <c r="C493" s="160">
        <v>4096</v>
      </c>
      <c r="D493" s="87">
        <f t="shared" si="33"/>
        <v>0.22057081313947227</v>
      </c>
      <c r="E493" s="160">
        <v>4967</v>
      </c>
      <c r="F493" s="87">
        <f t="shared" si="34"/>
        <v>0.18662408416306595</v>
      </c>
      <c r="G493" s="160">
        <v>7086</v>
      </c>
      <c r="H493" s="87">
        <f t="shared" si="35"/>
        <v>0.28093406811243704</v>
      </c>
      <c r="I493" s="160">
        <v>7296</v>
      </c>
      <c r="J493" s="182">
        <f t="shared" si="36"/>
        <v>0.34348665317075466</v>
      </c>
      <c r="M493" s="40"/>
      <c r="O493" s="40"/>
      <c r="Q493" s="40"/>
    </row>
    <row r="494" spans="1:17" ht="15" customHeight="1" x14ac:dyDescent="0.25">
      <c r="B494" s="196" t="s">
        <v>84</v>
      </c>
      <c r="C494" s="164">
        <v>2644</v>
      </c>
      <c r="D494" s="86">
        <f t="shared" si="33"/>
        <v>0.25476970514550007</v>
      </c>
      <c r="E494" s="164">
        <v>3343</v>
      </c>
      <c r="F494" s="86">
        <f t="shared" si="34"/>
        <v>0.31425079902237263</v>
      </c>
      <c r="G494" s="164">
        <v>4382</v>
      </c>
      <c r="H494" s="86">
        <f t="shared" si="35"/>
        <v>0.37433794635229795</v>
      </c>
      <c r="I494" s="164">
        <v>5555</v>
      </c>
      <c r="J494" s="28">
        <f t="shared" si="36"/>
        <v>0.39721129781909187</v>
      </c>
      <c r="M494" s="40"/>
      <c r="O494" s="40"/>
      <c r="Q494" s="40"/>
    </row>
    <row r="495" spans="1:17" ht="15" customHeight="1" x14ac:dyDescent="0.25">
      <c r="B495" s="197" t="s">
        <v>85</v>
      </c>
      <c r="C495" s="160">
        <v>7082</v>
      </c>
      <c r="D495" s="87">
        <f t="shared" si="33"/>
        <v>0.53859609095748728</v>
      </c>
      <c r="E495" s="160">
        <v>4674</v>
      </c>
      <c r="F495" s="87">
        <f t="shared" si="34"/>
        <v>0.50738167607468521</v>
      </c>
      <c r="G495" s="160">
        <v>8307</v>
      </c>
      <c r="H495" s="87">
        <f t="shared" si="35"/>
        <v>0.54712507409602851</v>
      </c>
      <c r="I495" s="160">
        <v>9585</v>
      </c>
      <c r="J495" s="182">
        <f t="shared" si="36"/>
        <v>0.55114714507503881</v>
      </c>
      <c r="M495" s="40"/>
      <c r="O495" s="40"/>
      <c r="Q495" s="40"/>
    </row>
    <row r="496" spans="1:17" ht="15" customHeight="1" x14ac:dyDescent="0.25">
      <c r="B496" s="196" t="s">
        <v>86</v>
      </c>
      <c r="C496" s="164">
        <v>15950</v>
      </c>
      <c r="D496" s="86">
        <f t="shared" si="33"/>
        <v>0.5294781569512681</v>
      </c>
      <c r="E496" s="164">
        <v>16330</v>
      </c>
      <c r="F496" s="86">
        <f t="shared" si="34"/>
        <v>0.54620864969729399</v>
      </c>
      <c r="G496" s="164">
        <v>15433</v>
      </c>
      <c r="H496" s="86">
        <f t="shared" si="35"/>
        <v>0.52134990878994658</v>
      </c>
      <c r="I496" s="164">
        <v>28802</v>
      </c>
      <c r="J496" s="28">
        <f t="shared" si="36"/>
        <v>0.44944837164302542</v>
      </c>
      <c r="M496" s="40"/>
      <c r="O496" s="40"/>
      <c r="Q496" s="40"/>
    </row>
    <row r="497" spans="2:17" ht="15" customHeight="1" x14ac:dyDescent="0.25">
      <c r="B497" s="197" t="s">
        <v>87</v>
      </c>
      <c r="C497" s="160">
        <v>30299</v>
      </c>
      <c r="D497" s="87">
        <f t="shared" si="33"/>
        <v>0.50237100411195124</v>
      </c>
      <c r="E497" s="160">
        <v>32433</v>
      </c>
      <c r="F497" s="87">
        <f t="shared" si="34"/>
        <v>0.47424986839796457</v>
      </c>
      <c r="G497" s="160">
        <v>33048</v>
      </c>
      <c r="H497" s="87">
        <f t="shared" si="35"/>
        <v>0.42103653875554198</v>
      </c>
      <c r="I497" s="160">
        <v>33190</v>
      </c>
      <c r="J497" s="182">
        <f t="shared" si="36"/>
        <v>0.4462041057768576</v>
      </c>
      <c r="M497" s="40"/>
      <c r="O497" s="40"/>
      <c r="Q497" s="40"/>
    </row>
    <row r="498" spans="2:17" ht="15" customHeight="1" x14ac:dyDescent="0.25">
      <c r="B498" s="196" t="s">
        <v>88</v>
      </c>
      <c r="C498" s="164">
        <v>1965</v>
      </c>
      <c r="D498" s="86">
        <f t="shared" si="33"/>
        <v>0.47821854465806768</v>
      </c>
      <c r="E498" s="164">
        <v>2117</v>
      </c>
      <c r="F498" s="86">
        <f t="shared" si="34"/>
        <v>0.54226434426229508</v>
      </c>
      <c r="G498" s="164">
        <v>10216</v>
      </c>
      <c r="H498" s="86">
        <f t="shared" si="35"/>
        <v>0.66281710244598713</v>
      </c>
      <c r="I498" s="164">
        <v>9372</v>
      </c>
      <c r="J498" s="28">
        <f t="shared" si="36"/>
        <v>0.63230333288355145</v>
      </c>
      <c r="M498" s="40"/>
      <c r="O498" s="40"/>
      <c r="Q498" s="40"/>
    </row>
    <row r="499" spans="2:17" ht="15" customHeight="1" x14ac:dyDescent="0.25">
      <c r="B499" s="197" t="s">
        <v>89</v>
      </c>
      <c r="C499" s="160">
        <v>16200</v>
      </c>
      <c r="D499" s="87">
        <f t="shared" si="33"/>
        <v>0.50718512256973791</v>
      </c>
      <c r="E499" s="160">
        <v>15378</v>
      </c>
      <c r="F499" s="87">
        <f t="shared" si="34"/>
        <v>0.48808201352080488</v>
      </c>
      <c r="G499" s="160">
        <v>13095</v>
      </c>
      <c r="H499" s="87">
        <f t="shared" si="35"/>
        <v>0.45554164057608015</v>
      </c>
      <c r="I499" s="160">
        <v>12913</v>
      </c>
      <c r="J499" s="182">
        <f t="shared" si="36"/>
        <v>0.36994699899727834</v>
      </c>
      <c r="M499" s="40"/>
      <c r="O499" s="40"/>
      <c r="Q499" s="40"/>
    </row>
    <row r="500" spans="2:17" ht="15" customHeight="1" x14ac:dyDescent="0.25">
      <c r="B500" s="196" t="s">
        <v>90</v>
      </c>
      <c r="C500" s="164">
        <v>138664</v>
      </c>
      <c r="D500" s="86">
        <f t="shared" si="33"/>
        <v>0.40933780464764785</v>
      </c>
      <c r="E500" s="164">
        <v>132830</v>
      </c>
      <c r="F500" s="86">
        <f t="shared" si="34"/>
        <v>0.39023688022022252</v>
      </c>
      <c r="G500" s="164">
        <v>133214</v>
      </c>
      <c r="H500" s="86">
        <f t="shared" si="35"/>
        <v>0.36575046469039402</v>
      </c>
      <c r="I500" s="164">
        <v>135313</v>
      </c>
      <c r="J500" s="28">
        <f t="shared" si="36"/>
        <v>0.35786202610316969</v>
      </c>
      <c r="M500" s="40"/>
      <c r="O500" s="40"/>
      <c r="Q500" s="40"/>
    </row>
    <row r="501" spans="2:17" ht="15" customHeight="1" x14ac:dyDescent="0.25">
      <c r="B501" s="197" t="s">
        <v>91</v>
      </c>
      <c r="C501" s="160">
        <v>405459</v>
      </c>
      <c r="D501" s="87">
        <f t="shared" si="33"/>
        <v>0.58532032746606455</v>
      </c>
      <c r="E501" s="160">
        <v>468274</v>
      </c>
      <c r="F501" s="87">
        <f t="shared" si="34"/>
        <v>0.52918714466042782</v>
      </c>
      <c r="G501" s="160">
        <v>513244</v>
      </c>
      <c r="H501" s="87">
        <f t="shared" si="35"/>
        <v>0.33244464480959263</v>
      </c>
      <c r="I501" s="160">
        <v>444877</v>
      </c>
      <c r="J501" s="182">
        <f t="shared" si="36"/>
        <v>0.43198148860224578</v>
      </c>
      <c r="M501" s="40"/>
      <c r="O501" s="40"/>
      <c r="Q501" s="40"/>
    </row>
    <row r="502" spans="2:17" ht="15" customHeight="1" x14ac:dyDescent="0.25">
      <c r="B502" s="196" t="s">
        <v>92</v>
      </c>
      <c r="C502" s="164">
        <v>37182</v>
      </c>
      <c r="D502" s="86">
        <f t="shared" si="33"/>
        <v>0.64166637904255686</v>
      </c>
      <c r="E502" s="164">
        <v>41591</v>
      </c>
      <c r="F502" s="86">
        <f t="shared" si="34"/>
        <v>0.70477691356141869</v>
      </c>
      <c r="G502" s="164">
        <v>42955</v>
      </c>
      <c r="H502" s="86">
        <f t="shared" si="35"/>
        <v>0.66652701486515842</v>
      </c>
      <c r="I502" s="164">
        <v>42955</v>
      </c>
      <c r="J502" s="28">
        <f t="shared" si="36"/>
        <v>0.36755457058023222</v>
      </c>
      <c r="M502" s="40"/>
      <c r="O502" s="40"/>
      <c r="Q502" s="40"/>
    </row>
    <row r="503" spans="2:17" ht="15" customHeight="1" x14ac:dyDescent="0.25">
      <c r="B503" s="197" t="s">
        <v>93</v>
      </c>
      <c r="C503" s="160">
        <v>23637</v>
      </c>
      <c r="D503" s="87">
        <f t="shared" si="33"/>
        <v>0.60657462533360706</v>
      </c>
      <c r="E503" s="160">
        <v>28234</v>
      </c>
      <c r="F503" s="87">
        <f t="shared" si="34"/>
        <v>0.51728623513676919</v>
      </c>
      <c r="G503" s="160">
        <v>30516</v>
      </c>
      <c r="H503" s="87">
        <f t="shared" si="35"/>
        <v>0.52303578774167014</v>
      </c>
      <c r="I503" s="160">
        <v>31089</v>
      </c>
      <c r="J503" s="182">
        <f t="shared" si="36"/>
        <v>0.57982393972173529</v>
      </c>
      <c r="M503" s="40"/>
      <c r="O503" s="40"/>
      <c r="Q503" s="40"/>
    </row>
    <row r="504" spans="2:17" ht="15" customHeight="1" x14ac:dyDescent="0.25">
      <c r="B504" s="196" t="s">
        <v>94</v>
      </c>
      <c r="C504" s="164">
        <v>35817</v>
      </c>
      <c r="D504" s="86">
        <f t="shared" si="33"/>
        <v>0.54649903111124676</v>
      </c>
      <c r="E504" s="164">
        <v>39211</v>
      </c>
      <c r="F504" s="86">
        <f t="shared" si="34"/>
        <v>0.53334512166922832</v>
      </c>
      <c r="G504" s="164">
        <v>44055</v>
      </c>
      <c r="H504" s="86">
        <f t="shared" si="35"/>
        <v>0.54528913753837016</v>
      </c>
      <c r="I504" s="164">
        <v>46054</v>
      </c>
      <c r="J504" s="28">
        <f t="shared" si="36"/>
        <v>0.54063508833714857</v>
      </c>
      <c r="M504" s="40"/>
      <c r="O504" s="40"/>
      <c r="Q504" s="40"/>
    </row>
    <row r="505" spans="2:17" ht="15" customHeight="1" x14ac:dyDescent="0.25">
      <c r="B505" s="197" t="s">
        <v>95</v>
      </c>
      <c r="C505" s="160">
        <v>91959</v>
      </c>
      <c r="D505" s="87">
        <f t="shared" si="33"/>
        <v>0.29909840171212604</v>
      </c>
      <c r="E505" s="160">
        <v>79237</v>
      </c>
      <c r="F505" s="87">
        <f t="shared" si="34"/>
        <v>0.28540400747755112</v>
      </c>
      <c r="G505" s="160">
        <v>73756</v>
      </c>
      <c r="H505" s="87">
        <f t="shared" si="35"/>
        <v>0.2633409264562015</v>
      </c>
      <c r="I505" s="160">
        <v>75105</v>
      </c>
      <c r="J505" s="182">
        <f t="shared" si="36"/>
        <v>0.24966508544891847</v>
      </c>
      <c r="M505" s="40"/>
      <c r="O505" s="40"/>
      <c r="Q505" s="40"/>
    </row>
    <row r="506" spans="2:17" ht="15" customHeight="1" x14ac:dyDescent="0.25">
      <c r="B506" s="196" t="s">
        <v>96</v>
      </c>
      <c r="C506" s="164">
        <v>4794</v>
      </c>
      <c r="D506" s="86">
        <f t="shared" si="33"/>
        <v>0.57765995903120859</v>
      </c>
      <c r="E506" s="164">
        <v>5794</v>
      </c>
      <c r="F506" s="86">
        <f t="shared" si="34"/>
        <v>0.5589966232513266</v>
      </c>
      <c r="G506" s="164">
        <v>4872</v>
      </c>
      <c r="H506" s="86">
        <f t="shared" si="35"/>
        <v>0.51397826774976263</v>
      </c>
      <c r="I506" s="164">
        <v>4780</v>
      </c>
      <c r="J506" s="28">
        <f t="shared" si="36"/>
        <v>0.57279808268424204</v>
      </c>
      <c r="M506" s="40"/>
      <c r="O506" s="40"/>
      <c r="Q506" s="40"/>
    </row>
    <row r="507" spans="2:17" ht="15" customHeight="1" x14ac:dyDescent="0.25">
      <c r="B507" s="197" t="s">
        <v>97</v>
      </c>
      <c r="C507" s="160">
        <v>16178</v>
      </c>
      <c r="D507" s="87">
        <f t="shared" si="33"/>
        <v>0.73499613829448907</v>
      </c>
      <c r="E507" s="160">
        <v>16030</v>
      </c>
      <c r="F507" s="87">
        <f t="shared" si="34"/>
        <v>0.65983370379517581</v>
      </c>
      <c r="G507" s="160">
        <v>15352</v>
      </c>
      <c r="H507" s="87">
        <f t="shared" si="35"/>
        <v>0.69371893357433345</v>
      </c>
      <c r="I507" s="160">
        <v>11113</v>
      </c>
      <c r="J507" s="182">
        <f t="shared" si="36"/>
        <v>0.55118539827398072</v>
      </c>
      <c r="M507" s="40"/>
      <c r="O507" s="40"/>
      <c r="Q507" s="40"/>
    </row>
    <row r="508" spans="2:17" ht="15" customHeight="1" x14ac:dyDescent="0.25">
      <c r="B508" s="196" t="s">
        <v>98</v>
      </c>
      <c r="C508" s="164">
        <v>19249</v>
      </c>
      <c r="D508" s="86">
        <f t="shared" si="33"/>
        <v>0.91236136126647072</v>
      </c>
      <c r="E508" s="164">
        <v>20360</v>
      </c>
      <c r="F508" s="86">
        <f t="shared" si="34"/>
        <v>0.91169622066989076</v>
      </c>
      <c r="G508" s="164">
        <v>21719</v>
      </c>
      <c r="H508" s="86">
        <f t="shared" si="35"/>
        <v>0.91244801075494686</v>
      </c>
      <c r="I508" s="164">
        <v>21315</v>
      </c>
      <c r="J508" s="28">
        <f t="shared" si="36"/>
        <v>0.93127403005941978</v>
      </c>
      <c r="M508" s="40"/>
      <c r="O508" s="40"/>
      <c r="Q508" s="40"/>
    </row>
    <row r="509" spans="2:17" ht="15" customHeight="1" x14ac:dyDescent="0.25">
      <c r="B509" s="197" t="s">
        <v>99</v>
      </c>
      <c r="C509" s="160">
        <v>5402</v>
      </c>
      <c r="D509" s="87">
        <f t="shared" si="33"/>
        <v>0.49573277048729009</v>
      </c>
      <c r="E509" s="160">
        <v>7221</v>
      </c>
      <c r="F509" s="87">
        <f t="shared" si="34"/>
        <v>0.49958488999584888</v>
      </c>
      <c r="G509" s="160">
        <v>8830</v>
      </c>
      <c r="H509" s="87">
        <f t="shared" si="35"/>
        <v>0.52137458667926306</v>
      </c>
      <c r="I509" s="160">
        <v>10052</v>
      </c>
      <c r="J509" s="182">
        <f t="shared" si="36"/>
        <v>0.58952554102398691</v>
      </c>
      <c r="M509" s="40"/>
      <c r="O509" s="40"/>
      <c r="Q509" s="40"/>
    </row>
    <row r="510" spans="2:17" ht="15" customHeight="1" x14ac:dyDescent="0.25">
      <c r="B510" s="196" t="s">
        <v>100</v>
      </c>
      <c r="C510" s="164">
        <v>69775</v>
      </c>
      <c r="D510" s="86">
        <f t="shared" si="33"/>
        <v>0.53910282164601164</v>
      </c>
      <c r="E510" s="164">
        <v>76001</v>
      </c>
      <c r="F510" s="86">
        <f t="shared" si="34"/>
        <v>0.52297984489722893</v>
      </c>
      <c r="G510" s="164">
        <v>77991</v>
      </c>
      <c r="H510" s="86">
        <f t="shared" si="35"/>
        <v>0.46737019991370632</v>
      </c>
      <c r="I510" s="164">
        <v>83683</v>
      </c>
      <c r="J510" s="28">
        <f t="shared" si="36"/>
        <v>0.44222435951636085</v>
      </c>
      <c r="M510" s="40"/>
      <c r="O510" s="40"/>
      <c r="Q510" s="40"/>
    </row>
    <row r="511" spans="2:17" ht="15" customHeight="1" x14ac:dyDescent="0.25">
      <c r="B511" s="197" t="s">
        <v>101</v>
      </c>
      <c r="C511" s="160">
        <v>142023</v>
      </c>
      <c r="D511" s="87">
        <f t="shared" si="33"/>
        <v>0.6446477933466781</v>
      </c>
      <c r="E511" s="160">
        <v>137611</v>
      </c>
      <c r="F511" s="87">
        <f t="shared" si="34"/>
        <v>0.61910246316499828</v>
      </c>
      <c r="G511" s="160">
        <v>102946</v>
      </c>
      <c r="H511" s="87">
        <f t="shared" si="35"/>
        <v>0.47191114248648847</v>
      </c>
      <c r="I511" s="160">
        <v>113435</v>
      </c>
      <c r="J511" s="182">
        <f>I511/I575</f>
        <v>0.54456990331345834</v>
      </c>
      <c r="M511" s="40"/>
      <c r="O511" s="40"/>
      <c r="Q511" s="40"/>
    </row>
    <row r="512" spans="2:17" ht="15" customHeight="1" x14ac:dyDescent="0.25">
      <c r="B512" s="196" t="s">
        <v>102</v>
      </c>
      <c r="C512" s="164">
        <v>9975</v>
      </c>
      <c r="D512" s="86">
        <f t="shared" si="33"/>
        <v>0.56824655349208153</v>
      </c>
      <c r="E512" s="164">
        <v>10594</v>
      </c>
      <c r="F512" s="86">
        <f t="shared" si="34"/>
        <v>0.54283664685386346</v>
      </c>
      <c r="G512" s="164">
        <v>16546</v>
      </c>
      <c r="H512" s="86">
        <f t="shared" si="35"/>
        <v>0.55345196681830344</v>
      </c>
      <c r="I512" s="164">
        <v>15049</v>
      </c>
      <c r="J512" s="28">
        <f t="shared" si="36"/>
        <v>0.50289055973266494</v>
      </c>
      <c r="M512" s="40"/>
      <c r="O512" s="40"/>
      <c r="Q512" s="40"/>
    </row>
    <row r="513" spans="1:17" ht="15" customHeight="1" x14ac:dyDescent="0.25">
      <c r="B513" s="197" t="s">
        <v>103</v>
      </c>
      <c r="C513" s="160">
        <v>124273</v>
      </c>
      <c r="D513" s="87">
        <f t="shared" si="33"/>
        <v>0.80882678364552285</v>
      </c>
      <c r="E513" s="160">
        <v>101320</v>
      </c>
      <c r="F513" s="87">
        <f t="shared" si="34"/>
        <v>0.74480832138787811</v>
      </c>
      <c r="G513" s="160">
        <v>93727</v>
      </c>
      <c r="H513" s="87">
        <f t="shared" si="35"/>
        <v>0.70580217628675779</v>
      </c>
      <c r="I513" s="160">
        <v>101160</v>
      </c>
      <c r="J513" s="182">
        <f t="shared" si="36"/>
        <v>0.73594994725546548</v>
      </c>
      <c r="M513" s="40"/>
      <c r="O513" s="40"/>
      <c r="Q513" s="40"/>
    </row>
    <row r="514" spans="1:17" ht="15" customHeight="1" x14ac:dyDescent="0.25">
      <c r="B514" s="196" t="s">
        <v>104</v>
      </c>
      <c r="C514" s="164">
        <v>4087</v>
      </c>
      <c r="D514" s="86">
        <f t="shared" si="33"/>
        <v>0.79374635851621678</v>
      </c>
      <c r="E514" s="164">
        <v>4281</v>
      </c>
      <c r="F514" s="86">
        <f t="shared" si="34"/>
        <v>0.79914131043494496</v>
      </c>
      <c r="G514" s="164">
        <v>5591</v>
      </c>
      <c r="H514" s="86">
        <f t="shared" si="35"/>
        <v>0.79905673860225812</v>
      </c>
      <c r="I514" s="164">
        <v>6152</v>
      </c>
      <c r="J514" s="28">
        <f t="shared" si="36"/>
        <v>0.80041634139994799</v>
      </c>
      <c r="M514" s="40"/>
      <c r="O514" s="40"/>
      <c r="Q514" s="40"/>
    </row>
    <row r="515" spans="1:17" ht="15" customHeight="1" x14ac:dyDescent="0.25">
      <c r="B515" s="197" t="s">
        <v>105</v>
      </c>
      <c r="C515" s="160">
        <v>4601</v>
      </c>
      <c r="D515" s="87">
        <f t="shared" si="33"/>
        <v>0.33169922860644513</v>
      </c>
      <c r="E515" s="160">
        <v>4766</v>
      </c>
      <c r="F515" s="87">
        <f t="shared" si="34"/>
        <v>0.34421493572150802</v>
      </c>
      <c r="G515" s="160">
        <v>4375</v>
      </c>
      <c r="H515" s="87">
        <f t="shared" si="35"/>
        <v>0.28372243839169908</v>
      </c>
      <c r="I515" s="160">
        <v>5100</v>
      </c>
      <c r="J515" s="182">
        <f t="shared" si="36"/>
        <v>0.30680382602418338</v>
      </c>
      <c r="M515" s="40"/>
      <c r="O515" s="40"/>
      <c r="Q515" s="40"/>
    </row>
    <row r="516" spans="1:17" ht="15" customHeight="1" x14ac:dyDescent="0.25">
      <c r="B516" s="196" t="s">
        <v>106</v>
      </c>
      <c r="C516" s="164">
        <v>102249</v>
      </c>
      <c r="D516" s="86">
        <f t="shared" si="33"/>
        <v>0.36417092872508655</v>
      </c>
      <c r="E516" s="164">
        <v>112706</v>
      </c>
      <c r="F516" s="86">
        <f t="shared" si="34"/>
        <v>0.36897863508089596</v>
      </c>
      <c r="G516" s="164">
        <v>119449</v>
      </c>
      <c r="H516" s="86">
        <f t="shared" si="35"/>
        <v>0.34914969863846557</v>
      </c>
      <c r="I516" s="164">
        <v>128141</v>
      </c>
      <c r="J516" s="28">
        <f t="shared" si="36"/>
        <v>0.30896259397317877</v>
      </c>
      <c r="M516" s="40"/>
      <c r="O516" s="40"/>
      <c r="Q516" s="40"/>
    </row>
    <row r="517" spans="1:17" ht="15" customHeight="1" x14ac:dyDescent="0.25">
      <c r="B517" s="197" t="s">
        <v>107</v>
      </c>
      <c r="C517" s="160">
        <v>35610</v>
      </c>
      <c r="D517" s="87">
        <f t="shared" si="33"/>
        <v>0.30739349993525833</v>
      </c>
      <c r="E517" s="160">
        <v>36862</v>
      </c>
      <c r="F517" s="87">
        <f t="shared" si="34"/>
        <v>0.29032969456389901</v>
      </c>
      <c r="G517" s="160">
        <v>38087</v>
      </c>
      <c r="H517" s="87">
        <f t="shared" si="35"/>
        <v>0.28372318235995231</v>
      </c>
      <c r="I517" s="160">
        <v>39213</v>
      </c>
      <c r="J517" s="182">
        <f t="shared" si="36"/>
        <v>0.24056317290880647</v>
      </c>
      <c r="M517" s="40"/>
      <c r="O517" s="40"/>
      <c r="Q517" s="40"/>
    </row>
    <row r="518" spans="1:17" ht="15" customHeight="1" x14ac:dyDescent="0.25">
      <c r="A518" s="54"/>
      <c r="B518" s="198" t="s">
        <v>108</v>
      </c>
      <c r="C518" s="167">
        <v>219669</v>
      </c>
      <c r="D518" s="88">
        <f t="shared" si="33"/>
        <v>0.41758515415001729</v>
      </c>
      <c r="E518" s="167">
        <v>286821</v>
      </c>
      <c r="F518" s="88">
        <f t="shared" si="34"/>
        <v>0.45383715907346783</v>
      </c>
      <c r="G518" s="167">
        <v>295285</v>
      </c>
      <c r="H518" s="88">
        <f t="shared" si="35"/>
        <v>0.46762857667724544</v>
      </c>
      <c r="I518" s="167">
        <v>272536</v>
      </c>
      <c r="J518" s="29">
        <f t="shared" si="36"/>
        <v>0.46271517658104594</v>
      </c>
      <c r="M518" s="40"/>
      <c r="O518" s="40"/>
      <c r="Q518" s="40"/>
    </row>
    <row r="519" spans="1:17" ht="15" customHeight="1" x14ac:dyDescent="0.25">
      <c r="B519" s="64"/>
      <c r="D519" s="65"/>
      <c r="F519" s="65"/>
      <c r="H519" s="65"/>
      <c r="J519" s="65"/>
      <c r="M519" s="40"/>
      <c r="O519" s="40"/>
      <c r="Q519" s="40"/>
    </row>
    <row r="520" spans="1:17" ht="18" customHeight="1" x14ac:dyDescent="0.25">
      <c r="B520" s="337" t="s">
        <v>219</v>
      </c>
      <c r="C520" s="337"/>
      <c r="D520" s="337"/>
      <c r="E520" s="337"/>
      <c r="F520" s="337"/>
      <c r="G520" s="337"/>
      <c r="H520" s="337"/>
      <c r="I520" s="337"/>
      <c r="J520" s="337"/>
      <c r="M520" s="40"/>
      <c r="O520" s="40"/>
      <c r="Q520" s="40"/>
    </row>
    <row r="521" spans="1:17" ht="15" customHeight="1" x14ac:dyDescent="0.25">
      <c r="B521" s="309" t="s">
        <v>202</v>
      </c>
      <c r="C521" s="331" t="s">
        <v>138</v>
      </c>
      <c r="D521" s="331"/>
      <c r="E521" s="331"/>
      <c r="F521" s="331"/>
      <c r="G521" s="331"/>
      <c r="H521" s="331"/>
      <c r="I521" s="331"/>
      <c r="J521" s="331"/>
      <c r="M521" s="40"/>
      <c r="O521" s="40"/>
      <c r="Q521" s="40"/>
    </row>
    <row r="522" spans="1:17" ht="15" customHeight="1" x14ac:dyDescent="0.25">
      <c r="B522" s="323"/>
      <c r="C522" s="332">
        <v>2013</v>
      </c>
      <c r="D522" s="333"/>
      <c r="E522" s="312">
        <v>2014</v>
      </c>
      <c r="F522" s="313"/>
      <c r="G522" s="312">
        <v>2015</v>
      </c>
      <c r="H522" s="313"/>
      <c r="I522" s="312">
        <v>2016</v>
      </c>
      <c r="J522" s="312"/>
      <c r="M522" s="40"/>
      <c r="O522" s="40"/>
      <c r="Q522" s="40"/>
    </row>
    <row r="523" spans="1:17" ht="15" customHeight="1" x14ac:dyDescent="0.25">
      <c r="B523" s="197" t="s">
        <v>81</v>
      </c>
      <c r="C523" s="180">
        <v>34354</v>
      </c>
      <c r="D523" s="165">
        <f>C523/C555</f>
        <v>0.33724697151159366</v>
      </c>
      <c r="E523" s="180">
        <v>41943</v>
      </c>
      <c r="F523" s="165">
        <f>E523/E555</f>
        <v>0.36076275997316404</v>
      </c>
      <c r="G523" s="180">
        <v>90142</v>
      </c>
      <c r="H523" s="165">
        <f>G523/G555</f>
        <v>0.54196954119394192</v>
      </c>
      <c r="I523" s="180">
        <v>57861</v>
      </c>
      <c r="J523" s="181">
        <f>I523/I555</f>
        <v>0.44677203900887197</v>
      </c>
      <c r="M523" s="40"/>
      <c r="O523" s="40"/>
      <c r="Q523" s="40"/>
    </row>
    <row r="524" spans="1:17" ht="15" customHeight="1" x14ac:dyDescent="0.25">
      <c r="B524" s="196" t="s">
        <v>82</v>
      </c>
      <c r="C524" s="164">
        <v>43865</v>
      </c>
      <c r="D524" s="86">
        <f t="shared" ref="D524:D550" si="37">C524/C556</f>
        <v>0.36530421892436582</v>
      </c>
      <c r="E524" s="164">
        <v>45407</v>
      </c>
      <c r="F524" s="86">
        <f t="shared" ref="F524:F550" si="38">E524/E556</f>
        <v>0.36868900112051184</v>
      </c>
      <c r="G524" s="164">
        <v>69980</v>
      </c>
      <c r="H524" s="86">
        <f t="shared" ref="H524:H550" si="39">G524/G556</f>
        <v>0.4772686972296864</v>
      </c>
      <c r="I524" s="164">
        <v>51344</v>
      </c>
      <c r="J524" s="28">
        <f t="shared" ref="J524:J550" si="40">I524/I556</f>
        <v>0.41506200384795716</v>
      </c>
      <c r="M524" s="40"/>
      <c r="O524" s="40"/>
      <c r="Q524" s="40"/>
    </row>
    <row r="525" spans="1:17" ht="15" customHeight="1" x14ac:dyDescent="0.25">
      <c r="B525" s="197" t="s">
        <v>83</v>
      </c>
      <c r="C525" s="160">
        <v>14328</v>
      </c>
      <c r="D525" s="87">
        <f t="shared" si="37"/>
        <v>0.77156704361873996</v>
      </c>
      <c r="E525" s="160">
        <v>21602</v>
      </c>
      <c r="F525" s="87">
        <f t="shared" si="38"/>
        <v>0.81164756716137521</v>
      </c>
      <c r="G525" s="160">
        <v>18073</v>
      </c>
      <c r="H525" s="87">
        <f t="shared" si="39"/>
        <v>0.71652856519843</v>
      </c>
      <c r="I525" s="160">
        <v>13924</v>
      </c>
      <c r="J525" s="182">
        <f t="shared" si="40"/>
        <v>0.65552469281107295</v>
      </c>
      <c r="M525" s="40"/>
      <c r="O525" s="40"/>
      <c r="Q525" s="40"/>
    </row>
    <row r="526" spans="1:17" ht="15" customHeight="1" x14ac:dyDescent="0.25">
      <c r="B526" s="196" t="s">
        <v>84</v>
      </c>
      <c r="C526" s="164">
        <v>7603</v>
      </c>
      <c r="D526" s="86">
        <f t="shared" si="37"/>
        <v>0.73260743881287338</v>
      </c>
      <c r="E526" s="164">
        <v>7182</v>
      </c>
      <c r="F526" s="86">
        <f t="shared" si="38"/>
        <v>0.67512690355329952</v>
      </c>
      <c r="G526" s="164">
        <v>7249</v>
      </c>
      <c r="H526" s="86">
        <f t="shared" si="39"/>
        <v>0.61925508286348885</v>
      </c>
      <c r="I526" s="164">
        <v>8340</v>
      </c>
      <c r="J526" s="28">
        <f t="shared" si="40"/>
        <v>0.59635323560958164</v>
      </c>
      <c r="M526" s="40"/>
      <c r="O526" s="40"/>
      <c r="Q526" s="40"/>
    </row>
    <row r="527" spans="1:17" ht="15" customHeight="1" x14ac:dyDescent="0.25">
      <c r="B527" s="197" t="s">
        <v>85</v>
      </c>
      <c r="C527" s="160">
        <v>6067</v>
      </c>
      <c r="D527" s="87">
        <f t="shared" si="37"/>
        <v>0.46140390904251272</v>
      </c>
      <c r="E527" s="160">
        <v>4538</v>
      </c>
      <c r="F527" s="87">
        <f t="shared" si="38"/>
        <v>0.49261832392531479</v>
      </c>
      <c r="G527" s="160">
        <v>6876</v>
      </c>
      <c r="H527" s="87">
        <f t="shared" si="39"/>
        <v>0.45287492590397155</v>
      </c>
      <c r="I527" s="160">
        <v>7806</v>
      </c>
      <c r="J527" s="182">
        <f t="shared" si="40"/>
        <v>0.44885285492496119</v>
      </c>
      <c r="M527" s="40"/>
      <c r="O527" s="40"/>
      <c r="Q527" s="40"/>
    </row>
    <row r="528" spans="1:17" ht="15" customHeight="1" x14ac:dyDescent="0.25">
      <c r="B528" s="196" t="s">
        <v>86</v>
      </c>
      <c r="C528" s="164">
        <v>14174</v>
      </c>
      <c r="D528" s="86">
        <f t="shared" si="37"/>
        <v>0.4705218430487319</v>
      </c>
      <c r="E528" s="164">
        <v>13567</v>
      </c>
      <c r="F528" s="86">
        <f t="shared" si="38"/>
        <v>0.45379135030270595</v>
      </c>
      <c r="G528" s="164">
        <v>14169</v>
      </c>
      <c r="H528" s="86">
        <f t="shared" si="39"/>
        <v>0.47865009121005336</v>
      </c>
      <c r="I528" s="164">
        <v>35281</v>
      </c>
      <c r="J528" s="28">
        <f t="shared" si="40"/>
        <v>0.55055162835697458</v>
      </c>
      <c r="M528" s="40"/>
      <c r="O528" s="40"/>
      <c r="Q528" s="40"/>
    </row>
    <row r="529" spans="2:17" ht="15" customHeight="1" x14ac:dyDescent="0.25">
      <c r="B529" s="197" t="s">
        <v>87</v>
      </c>
      <c r="C529" s="160">
        <v>29611</v>
      </c>
      <c r="D529" s="87">
        <f t="shared" si="37"/>
        <v>0.49096365565724898</v>
      </c>
      <c r="E529" s="160">
        <v>35488</v>
      </c>
      <c r="F529" s="87">
        <f t="shared" si="38"/>
        <v>0.51892144820728781</v>
      </c>
      <c r="G529" s="160">
        <v>44920</v>
      </c>
      <c r="H529" s="87">
        <f t="shared" si="39"/>
        <v>0.57228762166845026</v>
      </c>
      <c r="I529" s="160">
        <v>40728</v>
      </c>
      <c r="J529" s="182">
        <f t="shared" si="40"/>
        <v>0.54754446580535876</v>
      </c>
      <c r="M529" s="40"/>
      <c r="O529" s="40"/>
      <c r="Q529" s="40"/>
    </row>
    <row r="530" spans="2:17" ht="15" customHeight="1" x14ac:dyDescent="0.25">
      <c r="B530" s="196" t="s">
        <v>88</v>
      </c>
      <c r="C530" s="164">
        <v>2144</v>
      </c>
      <c r="D530" s="86">
        <f t="shared" si="37"/>
        <v>0.52178145534193232</v>
      </c>
      <c r="E530" s="164">
        <v>1787</v>
      </c>
      <c r="F530" s="86">
        <f t="shared" si="38"/>
        <v>0.45773565573770492</v>
      </c>
      <c r="G530" s="164">
        <v>4484</v>
      </c>
      <c r="H530" s="86">
        <f t="shared" si="39"/>
        <v>0.29092324661000452</v>
      </c>
      <c r="I530" s="164">
        <v>4712</v>
      </c>
      <c r="J530" s="28">
        <f t="shared" si="40"/>
        <v>0.31790581567939552</v>
      </c>
      <c r="M530" s="40"/>
      <c r="O530" s="40"/>
      <c r="Q530" s="40"/>
    </row>
    <row r="531" spans="2:17" ht="15" customHeight="1" x14ac:dyDescent="0.25">
      <c r="B531" s="197" t="s">
        <v>89</v>
      </c>
      <c r="C531" s="160">
        <v>15420</v>
      </c>
      <c r="D531" s="87">
        <f t="shared" si="37"/>
        <v>0.48276509814971352</v>
      </c>
      <c r="E531" s="160">
        <v>15800</v>
      </c>
      <c r="F531" s="87">
        <f t="shared" si="38"/>
        <v>0.50147586250674459</v>
      </c>
      <c r="G531" s="160">
        <v>15112</v>
      </c>
      <c r="H531" s="87">
        <f t="shared" si="39"/>
        <v>0.52570792458081128</v>
      </c>
      <c r="I531" s="160">
        <v>21754</v>
      </c>
      <c r="J531" s="182">
        <f t="shared" si="40"/>
        <v>0.62323449362555505</v>
      </c>
      <c r="M531" s="40"/>
      <c r="O531" s="40"/>
      <c r="Q531" s="40"/>
    </row>
    <row r="532" spans="2:17" ht="15" customHeight="1" x14ac:dyDescent="0.25">
      <c r="B532" s="196" t="s">
        <v>90</v>
      </c>
      <c r="C532" s="164">
        <v>200088</v>
      </c>
      <c r="D532" s="86">
        <f t="shared" si="37"/>
        <v>0.5906621953523522</v>
      </c>
      <c r="E532" s="164">
        <v>207553</v>
      </c>
      <c r="F532" s="86">
        <f t="shared" si="38"/>
        <v>0.60976311977977748</v>
      </c>
      <c r="G532" s="164">
        <v>231007</v>
      </c>
      <c r="H532" s="86">
        <f t="shared" si="39"/>
        <v>0.63424953530960593</v>
      </c>
      <c r="I532" s="164">
        <v>242802</v>
      </c>
      <c r="J532" s="28">
        <f t="shared" si="40"/>
        <v>0.64213797389683036</v>
      </c>
      <c r="M532" s="40"/>
      <c r="O532" s="40"/>
      <c r="Q532" s="40"/>
    </row>
    <row r="533" spans="2:17" ht="15" customHeight="1" x14ac:dyDescent="0.25">
      <c r="B533" s="197" t="s">
        <v>91</v>
      </c>
      <c r="C533" s="160">
        <v>283575</v>
      </c>
      <c r="D533" s="87">
        <f t="shared" si="37"/>
        <v>0.40936867071933108</v>
      </c>
      <c r="E533" s="160">
        <v>406103</v>
      </c>
      <c r="F533" s="87">
        <f t="shared" si="38"/>
        <v>0.45892893265061424</v>
      </c>
      <c r="G533" s="160">
        <v>1015620</v>
      </c>
      <c r="H533" s="87">
        <f t="shared" si="39"/>
        <v>0.65784973650255729</v>
      </c>
      <c r="I533" s="160">
        <v>505015</v>
      </c>
      <c r="J533" s="182">
        <f t="shared" si="40"/>
        <v>0.49037628707814329</v>
      </c>
      <c r="M533" s="40"/>
      <c r="O533" s="40"/>
      <c r="Q533" s="40"/>
    </row>
    <row r="534" spans="2:17" ht="15" customHeight="1" x14ac:dyDescent="0.25">
      <c r="B534" s="196" t="s">
        <v>92</v>
      </c>
      <c r="C534" s="164">
        <v>20764</v>
      </c>
      <c r="D534" s="86">
        <f t="shared" si="37"/>
        <v>0.35833362095744314</v>
      </c>
      <c r="E534" s="164">
        <v>17422</v>
      </c>
      <c r="F534" s="86">
        <f t="shared" si="38"/>
        <v>0.29522308643858131</v>
      </c>
      <c r="G534" s="164">
        <v>21491</v>
      </c>
      <c r="H534" s="86">
        <f t="shared" si="39"/>
        <v>0.33347298513484158</v>
      </c>
      <c r="I534" s="164">
        <v>73912</v>
      </c>
      <c r="J534" s="28">
        <f t="shared" si="40"/>
        <v>0.63244542941976778</v>
      </c>
      <c r="M534" s="40"/>
      <c r="O534" s="40"/>
      <c r="Q534" s="40"/>
    </row>
    <row r="535" spans="2:17" ht="15" customHeight="1" x14ac:dyDescent="0.25">
      <c r="B535" s="197" t="s">
        <v>93</v>
      </c>
      <c r="C535" s="160">
        <v>15073</v>
      </c>
      <c r="D535" s="87">
        <f t="shared" si="37"/>
        <v>0.38680455758571136</v>
      </c>
      <c r="E535" s="160">
        <v>26172</v>
      </c>
      <c r="F535" s="87">
        <f t="shared" si="38"/>
        <v>0.47950752093219251</v>
      </c>
      <c r="G535" s="160">
        <v>27736</v>
      </c>
      <c r="H535" s="87">
        <f t="shared" si="39"/>
        <v>0.47538735774029894</v>
      </c>
      <c r="I535" s="160">
        <v>22482</v>
      </c>
      <c r="J535" s="182">
        <f t="shared" si="40"/>
        <v>0.41929948897758218</v>
      </c>
      <c r="M535" s="40"/>
      <c r="O535" s="40"/>
      <c r="Q535" s="40"/>
    </row>
    <row r="536" spans="2:17" ht="15" customHeight="1" x14ac:dyDescent="0.25">
      <c r="B536" s="196" t="s">
        <v>94</v>
      </c>
      <c r="C536" s="164">
        <v>29722</v>
      </c>
      <c r="D536" s="86">
        <f t="shared" si="37"/>
        <v>0.45350096888875324</v>
      </c>
      <c r="E536" s="164">
        <v>34308</v>
      </c>
      <c r="F536" s="86">
        <f t="shared" si="38"/>
        <v>0.46665487833077163</v>
      </c>
      <c r="G536" s="164">
        <v>36737</v>
      </c>
      <c r="H536" s="86">
        <f t="shared" si="39"/>
        <v>0.45471086246162984</v>
      </c>
      <c r="I536" s="164">
        <v>39131</v>
      </c>
      <c r="J536" s="28">
        <f t="shared" si="40"/>
        <v>0.45936491166285143</v>
      </c>
      <c r="M536" s="40"/>
      <c r="O536" s="40"/>
      <c r="Q536" s="40"/>
    </row>
    <row r="537" spans="2:17" ht="15" customHeight="1" x14ac:dyDescent="0.25">
      <c r="B537" s="197" t="s">
        <v>95</v>
      </c>
      <c r="C537" s="160">
        <v>215495</v>
      </c>
      <c r="D537" s="87">
        <f t="shared" si="37"/>
        <v>0.70090159828787391</v>
      </c>
      <c r="E537" s="160">
        <v>198394</v>
      </c>
      <c r="F537" s="87">
        <f t="shared" si="38"/>
        <v>0.71459599252244888</v>
      </c>
      <c r="G537" s="160">
        <v>206322</v>
      </c>
      <c r="H537" s="87">
        <f t="shared" si="39"/>
        <v>0.73665907354379856</v>
      </c>
      <c r="I537" s="160">
        <v>225718</v>
      </c>
      <c r="J537" s="182">
        <f t="shared" si="40"/>
        <v>0.75033491455108148</v>
      </c>
      <c r="M537" s="40"/>
      <c r="O537" s="40"/>
      <c r="Q537" s="40"/>
    </row>
    <row r="538" spans="2:17" ht="15" customHeight="1" x14ac:dyDescent="0.25">
      <c r="B538" s="196" t="s">
        <v>96</v>
      </c>
      <c r="C538" s="164">
        <v>3505</v>
      </c>
      <c r="D538" s="86">
        <f t="shared" si="37"/>
        <v>0.42234004096879141</v>
      </c>
      <c r="E538" s="164">
        <v>4571</v>
      </c>
      <c r="F538" s="86">
        <f t="shared" si="38"/>
        <v>0.4410033767486734</v>
      </c>
      <c r="G538" s="164">
        <v>4607</v>
      </c>
      <c r="H538" s="86">
        <f t="shared" si="39"/>
        <v>0.48602173225023737</v>
      </c>
      <c r="I538" s="164">
        <v>3565</v>
      </c>
      <c r="J538" s="28">
        <f t="shared" si="40"/>
        <v>0.42720191731575796</v>
      </c>
      <c r="M538" s="40"/>
      <c r="O538" s="40"/>
      <c r="Q538" s="40"/>
    </row>
    <row r="539" spans="2:17" ht="15" customHeight="1" x14ac:dyDescent="0.25">
      <c r="B539" s="197" t="s">
        <v>97</v>
      </c>
      <c r="C539" s="160">
        <v>5797</v>
      </c>
      <c r="D539" s="87">
        <f t="shared" si="37"/>
        <v>0.26336831584207898</v>
      </c>
      <c r="E539" s="160">
        <v>8193</v>
      </c>
      <c r="F539" s="87">
        <f t="shared" si="38"/>
        <v>0.33724376389231908</v>
      </c>
      <c r="G539" s="160">
        <v>6730</v>
      </c>
      <c r="H539" s="87">
        <f t="shared" si="39"/>
        <v>0.30411206507004068</v>
      </c>
      <c r="I539" s="160">
        <v>9034</v>
      </c>
      <c r="J539" s="182">
        <f t="shared" si="40"/>
        <v>0.44807062791389746</v>
      </c>
      <c r="M539" s="40"/>
      <c r="O539" s="40"/>
      <c r="Q539" s="40"/>
    </row>
    <row r="540" spans="2:17" ht="15" customHeight="1" x14ac:dyDescent="0.25">
      <c r="B540" s="196" t="s">
        <v>98</v>
      </c>
      <c r="C540" s="164">
        <v>1849</v>
      </c>
      <c r="D540" s="86">
        <f t="shared" si="37"/>
        <v>8.7638638733529242E-2</v>
      </c>
      <c r="E540" s="164">
        <v>1972</v>
      </c>
      <c r="F540" s="86">
        <f t="shared" si="38"/>
        <v>8.8303779330109258E-2</v>
      </c>
      <c r="G540" s="164">
        <v>2084</v>
      </c>
      <c r="H540" s="86">
        <f t="shared" si="39"/>
        <v>8.7551989245053141E-2</v>
      </c>
      <c r="I540" s="164">
        <v>1573</v>
      </c>
      <c r="J540" s="28">
        <f t="shared" si="40"/>
        <v>6.8725969940580223E-2</v>
      </c>
      <c r="M540" s="40"/>
      <c r="O540" s="40"/>
      <c r="Q540" s="40"/>
    </row>
    <row r="541" spans="2:17" ht="15" customHeight="1" x14ac:dyDescent="0.25">
      <c r="B541" s="197" t="s">
        <v>99</v>
      </c>
      <c r="C541" s="160">
        <v>5495</v>
      </c>
      <c r="D541" s="87">
        <f t="shared" si="37"/>
        <v>0.50426722951270997</v>
      </c>
      <c r="E541" s="160">
        <v>7233</v>
      </c>
      <c r="F541" s="87">
        <f t="shared" si="38"/>
        <v>0.50041511000415106</v>
      </c>
      <c r="G541" s="160">
        <v>8106</v>
      </c>
      <c r="H541" s="87">
        <f t="shared" si="39"/>
        <v>0.47862541332073688</v>
      </c>
      <c r="I541" s="160">
        <v>6999</v>
      </c>
      <c r="J541" s="182">
        <f t="shared" si="40"/>
        <v>0.41047445897601315</v>
      </c>
      <c r="M541" s="40"/>
      <c r="O541" s="40"/>
      <c r="Q541" s="40"/>
    </row>
    <row r="542" spans="2:17" ht="15" customHeight="1" x14ac:dyDescent="0.25">
      <c r="B542" s="196" t="s">
        <v>100</v>
      </c>
      <c r="C542" s="164">
        <v>58336</v>
      </c>
      <c r="D542" s="86">
        <f t="shared" si="37"/>
        <v>0.45072163674011806</v>
      </c>
      <c r="E542" s="164">
        <v>68049</v>
      </c>
      <c r="F542" s="86">
        <f t="shared" si="38"/>
        <v>0.46826035796123117</v>
      </c>
      <c r="G542" s="164">
        <v>87587</v>
      </c>
      <c r="H542" s="86">
        <f t="shared" si="39"/>
        <v>0.52487535356440862</v>
      </c>
      <c r="I542" s="164">
        <v>104310</v>
      </c>
      <c r="J542" s="28">
        <f t="shared" si="40"/>
        <v>0.55122812209351479</v>
      </c>
      <c r="M542" s="40"/>
      <c r="O542" s="40"/>
      <c r="Q542" s="40"/>
    </row>
    <row r="543" spans="2:17" ht="15" customHeight="1" x14ac:dyDescent="0.25">
      <c r="B543" s="197" t="s">
        <v>101</v>
      </c>
      <c r="C543" s="160">
        <v>78269</v>
      </c>
      <c r="D543" s="87">
        <f t="shared" si="37"/>
        <v>0.35526596493139245</v>
      </c>
      <c r="E543" s="160">
        <v>84644</v>
      </c>
      <c r="F543" s="87">
        <f t="shared" si="38"/>
        <v>0.38080755820492634</v>
      </c>
      <c r="G543" s="160">
        <v>115201</v>
      </c>
      <c r="H543" s="87">
        <f t="shared" si="39"/>
        <v>0.52808885751351153</v>
      </c>
      <c r="I543" s="160">
        <v>94867</v>
      </c>
      <c r="J543" s="182">
        <f t="shared" si="40"/>
        <v>0.45543009668654166</v>
      </c>
      <c r="M543" s="40"/>
      <c r="O543" s="40"/>
      <c r="Q543" s="40"/>
    </row>
    <row r="544" spans="2:17" ht="15" customHeight="1" x14ac:dyDescent="0.25">
      <c r="B544" s="196" t="s">
        <v>102</v>
      </c>
      <c r="C544" s="164">
        <v>7579</v>
      </c>
      <c r="D544" s="86">
        <f t="shared" si="37"/>
        <v>0.43175344650791841</v>
      </c>
      <c r="E544" s="164">
        <v>8914</v>
      </c>
      <c r="F544" s="86">
        <f t="shared" si="38"/>
        <v>0.45675343308054928</v>
      </c>
      <c r="G544" s="164">
        <v>13329</v>
      </c>
      <c r="H544" s="86">
        <f t="shared" si="39"/>
        <v>0.44584559807332086</v>
      </c>
      <c r="I544" s="164">
        <v>14875</v>
      </c>
      <c r="J544" s="28">
        <f t="shared" si="40"/>
        <v>0.49707602339181284</v>
      </c>
      <c r="M544" s="40"/>
      <c r="O544" s="40"/>
      <c r="Q544" s="40"/>
    </row>
    <row r="545" spans="2:17" ht="15" customHeight="1" x14ac:dyDescent="0.25">
      <c r="B545" s="197" t="s">
        <v>103</v>
      </c>
      <c r="C545" s="160">
        <v>24936</v>
      </c>
      <c r="D545" s="87">
        <f t="shared" si="37"/>
        <v>0.16229514598492639</v>
      </c>
      <c r="E545" s="160">
        <v>29414</v>
      </c>
      <c r="F545" s="87">
        <f t="shared" si="38"/>
        <v>0.2162237659425883</v>
      </c>
      <c r="G545" s="160">
        <v>28625</v>
      </c>
      <c r="H545" s="87">
        <f t="shared" si="39"/>
        <v>0.21555781467675741</v>
      </c>
      <c r="I545" s="160">
        <v>34837</v>
      </c>
      <c r="J545" s="182">
        <f t="shared" si="40"/>
        <v>0.25344294496380632</v>
      </c>
      <c r="M545" s="40"/>
      <c r="O545" s="40"/>
      <c r="Q545" s="40"/>
    </row>
    <row r="546" spans="2:17" ht="15" customHeight="1" x14ac:dyDescent="0.25">
      <c r="B546" s="196" t="s">
        <v>104</v>
      </c>
      <c r="C546" s="164">
        <v>1062</v>
      </c>
      <c r="D546" s="86">
        <f t="shared" si="37"/>
        <v>0.20625364148378325</v>
      </c>
      <c r="E546" s="164">
        <v>1076</v>
      </c>
      <c r="F546" s="86">
        <f t="shared" si="38"/>
        <v>0.20085868956505507</v>
      </c>
      <c r="G546" s="164">
        <v>1406</v>
      </c>
      <c r="H546" s="86">
        <f t="shared" si="39"/>
        <v>0.20094326139774188</v>
      </c>
      <c r="I546" s="164">
        <v>1534</v>
      </c>
      <c r="J546" s="28">
        <f t="shared" si="40"/>
        <v>0.19958365860005203</v>
      </c>
      <c r="M546" s="40"/>
      <c r="O546" s="40"/>
      <c r="Q546" s="40"/>
    </row>
    <row r="547" spans="2:17" ht="15" customHeight="1" x14ac:dyDescent="0.25">
      <c r="B547" s="197" t="s">
        <v>105</v>
      </c>
      <c r="C547" s="160">
        <v>9270</v>
      </c>
      <c r="D547" s="87">
        <f t="shared" si="37"/>
        <v>0.66830077139355493</v>
      </c>
      <c r="E547" s="160">
        <v>9080</v>
      </c>
      <c r="F547" s="87">
        <f t="shared" si="38"/>
        <v>0.65578506427849204</v>
      </c>
      <c r="G547" s="160">
        <v>11045</v>
      </c>
      <c r="H547" s="87">
        <f t="shared" si="39"/>
        <v>0.71627756160830092</v>
      </c>
      <c r="I547" s="160">
        <v>11523</v>
      </c>
      <c r="J547" s="182">
        <f t="shared" si="40"/>
        <v>0.69319617397581668</v>
      </c>
      <c r="M547" s="40"/>
      <c r="O547" s="40"/>
      <c r="Q547" s="40"/>
    </row>
    <row r="548" spans="2:17" ht="15" customHeight="1" x14ac:dyDescent="0.25">
      <c r="B548" s="196" t="s">
        <v>106</v>
      </c>
      <c r="C548" s="164">
        <v>178523</v>
      </c>
      <c r="D548" s="86">
        <f t="shared" si="37"/>
        <v>0.6358290712749135</v>
      </c>
      <c r="E548" s="164">
        <v>192748</v>
      </c>
      <c r="F548" s="86">
        <f t="shared" si="38"/>
        <v>0.63102136491910399</v>
      </c>
      <c r="G548" s="164">
        <v>222665</v>
      </c>
      <c r="H548" s="86">
        <f t="shared" si="39"/>
        <v>0.65085030136153443</v>
      </c>
      <c r="I548" s="164">
        <v>286605</v>
      </c>
      <c r="J548" s="28">
        <f t="shared" si="40"/>
        <v>0.69103740602682129</v>
      </c>
      <c r="M548" s="40"/>
      <c r="O548" s="40"/>
      <c r="Q548" s="40"/>
    </row>
    <row r="549" spans="2:17" ht="15" customHeight="1" x14ac:dyDescent="0.25">
      <c r="B549" s="197" t="s">
        <v>107</v>
      </c>
      <c r="C549" s="160">
        <v>76989</v>
      </c>
      <c r="D549" s="87">
        <f t="shared" si="37"/>
        <v>0.66458630066036517</v>
      </c>
      <c r="E549" s="160">
        <v>85897</v>
      </c>
      <c r="F549" s="87">
        <f t="shared" si="38"/>
        <v>0.67653545043554963</v>
      </c>
      <c r="G549" s="160">
        <v>92673</v>
      </c>
      <c r="H549" s="87">
        <f t="shared" si="39"/>
        <v>0.69035309892729435</v>
      </c>
      <c r="I549" s="160">
        <v>119994</v>
      </c>
      <c r="J549" s="182">
        <f t="shared" si="40"/>
        <v>0.73613692831508237</v>
      </c>
      <c r="M549" s="40"/>
      <c r="O549" s="40"/>
      <c r="Q549" s="40"/>
    </row>
    <row r="550" spans="2:17" ht="15" customHeight="1" x14ac:dyDescent="0.25">
      <c r="B550" s="198" t="s">
        <v>108</v>
      </c>
      <c r="C550" s="167">
        <v>306377</v>
      </c>
      <c r="D550" s="88">
        <f t="shared" si="37"/>
        <v>0.58241484584998271</v>
      </c>
      <c r="E550" s="167">
        <v>345170</v>
      </c>
      <c r="F550" s="88">
        <f t="shared" si="38"/>
        <v>0.54616284092653222</v>
      </c>
      <c r="G550" s="167">
        <v>336167</v>
      </c>
      <c r="H550" s="88">
        <f t="shared" si="39"/>
        <v>0.53237142332275456</v>
      </c>
      <c r="I550" s="167">
        <v>316457</v>
      </c>
      <c r="J550" s="29">
        <f t="shared" si="40"/>
        <v>0.53728482341895401</v>
      </c>
      <c r="M550" s="40"/>
      <c r="O550" s="40"/>
      <c r="Q550" s="40"/>
    </row>
    <row r="551" spans="2:17" ht="15" customHeight="1" x14ac:dyDescent="0.25">
      <c r="B551" s="202"/>
      <c r="C551" s="47"/>
      <c r="D551" s="41"/>
      <c r="E551" s="47"/>
      <c r="F551" s="41"/>
      <c r="G551" s="47"/>
      <c r="H551" s="41"/>
      <c r="I551" s="47"/>
      <c r="J551" s="41"/>
      <c r="M551" s="40"/>
      <c r="O551" s="40"/>
      <c r="Q551" s="40"/>
    </row>
    <row r="552" spans="2:17" ht="18" customHeight="1" x14ac:dyDescent="0.25">
      <c r="B552" s="337" t="s">
        <v>218</v>
      </c>
      <c r="C552" s="337"/>
      <c r="D552" s="337"/>
      <c r="E552" s="337"/>
      <c r="F552" s="337"/>
      <c r="G552" s="337"/>
      <c r="H552" s="337"/>
      <c r="I552" s="337"/>
      <c r="J552" s="337"/>
      <c r="M552" s="40"/>
      <c r="O552" s="40"/>
      <c r="Q552" s="40"/>
    </row>
    <row r="553" spans="2:17" ht="15" customHeight="1" x14ac:dyDescent="0.25">
      <c r="B553" s="199"/>
      <c r="C553" s="331" t="s">
        <v>138</v>
      </c>
      <c r="D553" s="331"/>
      <c r="E553" s="331"/>
      <c r="F553" s="331"/>
      <c r="G553" s="331"/>
      <c r="H553" s="331"/>
      <c r="I553" s="331"/>
      <c r="J553" s="331"/>
      <c r="M553" s="40"/>
      <c r="O553" s="40"/>
      <c r="Q553" s="40"/>
    </row>
    <row r="554" spans="2:17" ht="15" customHeight="1" x14ac:dyDescent="0.25">
      <c r="B554" s="200" t="s">
        <v>202</v>
      </c>
      <c r="C554" s="332">
        <v>2013</v>
      </c>
      <c r="D554" s="333"/>
      <c r="E554" s="312">
        <v>2014</v>
      </c>
      <c r="F554" s="313"/>
      <c r="G554" s="312">
        <v>2015</v>
      </c>
      <c r="H554" s="313"/>
      <c r="I554" s="312">
        <v>2016</v>
      </c>
      <c r="J554" s="312"/>
      <c r="M554" s="40"/>
      <c r="O554" s="40"/>
      <c r="Q554" s="40"/>
    </row>
    <row r="555" spans="2:17" ht="15" customHeight="1" x14ac:dyDescent="0.25">
      <c r="B555" s="197" t="s">
        <v>81</v>
      </c>
      <c r="C555" s="204">
        <v>101866</v>
      </c>
      <c r="D555" s="165">
        <v>1</v>
      </c>
      <c r="E555" s="204">
        <v>116262</v>
      </c>
      <c r="F555" s="165">
        <v>1</v>
      </c>
      <c r="G555" s="204">
        <v>166323</v>
      </c>
      <c r="H555" s="165">
        <v>1</v>
      </c>
      <c r="I555" s="204">
        <v>129509</v>
      </c>
      <c r="J555" s="181">
        <v>1</v>
      </c>
      <c r="M555" s="40"/>
      <c r="O555" s="40"/>
      <c r="Q555" s="40"/>
    </row>
    <row r="556" spans="2:17" ht="15" customHeight="1" x14ac:dyDescent="0.25">
      <c r="B556" s="196" t="s">
        <v>82</v>
      </c>
      <c r="C556" s="174">
        <v>120078</v>
      </c>
      <c r="D556" s="86">
        <v>1</v>
      </c>
      <c r="E556" s="174">
        <v>123158</v>
      </c>
      <c r="F556" s="86">
        <v>1</v>
      </c>
      <c r="G556" s="174">
        <v>146626</v>
      </c>
      <c r="H556" s="86">
        <v>1</v>
      </c>
      <c r="I556" s="174">
        <v>123702</v>
      </c>
      <c r="J556" s="28">
        <v>1</v>
      </c>
      <c r="M556" s="40"/>
      <c r="O556" s="40"/>
      <c r="Q556" s="40"/>
    </row>
    <row r="557" spans="2:17" ht="15" customHeight="1" x14ac:dyDescent="0.25">
      <c r="B557" s="197" t="s">
        <v>83</v>
      </c>
      <c r="C557" s="173">
        <v>18570</v>
      </c>
      <c r="D557" s="87">
        <v>1</v>
      </c>
      <c r="E557" s="173">
        <v>26615</v>
      </c>
      <c r="F557" s="87">
        <v>1</v>
      </c>
      <c r="G557" s="173">
        <v>25223</v>
      </c>
      <c r="H557" s="87">
        <v>1</v>
      </c>
      <c r="I557" s="173">
        <v>21241</v>
      </c>
      <c r="J557" s="182">
        <v>1</v>
      </c>
      <c r="M557" s="40"/>
      <c r="O557" s="40"/>
      <c r="Q557" s="40"/>
    </row>
    <row r="558" spans="2:17" ht="15" customHeight="1" x14ac:dyDescent="0.25">
      <c r="B558" s="196" t="s">
        <v>84</v>
      </c>
      <c r="C558" s="174">
        <v>10378</v>
      </c>
      <c r="D558" s="86">
        <v>1</v>
      </c>
      <c r="E558" s="174">
        <v>10638</v>
      </c>
      <c r="F558" s="86">
        <v>1</v>
      </c>
      <c r="G558" s="174">
        <v>11706</v>
      </c>
      <c r="H558" s="86">
        <v>1</v>
      </c>
      <c r="I558" s="174">
        <v>13985</v>
      </c>
      <c r="J558" s="28">
        <v>1</v>
      </c>
      <c r="M558" s="40"/>
      <c r="O558" s="40"/>
      <c r="Q558" s="40"/>
    </row>
    <row r="559" spans="2:17" ht="15" customHeight="1" x14ac:dyDescent="0.25">
      <c r="B559" s="197" t="s">
        <v>85</v>
      </c>
      <c r="C559" s="173">
        <v>13149</v>
      </c>
      <c r="D559" s="87">
        <v>1</v>
      </c>
      <c r="E559" s="173">
        <v>9212</v>
      </c>
      <c r="F559" s="87">
        <v>1</v>
      </c>
      <c r="G559" s="173">
        <v>15183</v>
      </c>
      <c r="H559" s="87">
        <v>1</v>
      </c>
      <c r="I559" s="173">
        <v>17391</v>
      </c>
      <c r="J559" s="182">
        <v>1</v>
      </c>
      <c r="M559" s="40"/>
      <c r="O559" s="40"/>
      <c r="Q559" s="40"/>
    </row>
    <row r="560" spans="2:17" ht="15" customHeight="1" x14ac:dyDescent="0.25">
      <c r="B560" s="196" t="s">
        <v>86</v>
      </c>
      <c r="C560" s="174">
        <v>30124</v>
      </c>
      <c r="D560" s="86">
        <v>1</v>
      </c>
      <c r="E560" s="174">
        <v>29897</v>
      </c>
      <c r="F560" s="86">
        <v>1</v>
      </c>
      <c r="G560" s="174">
        <v>29602</v>
      </c>
      <c r="H560" s="86">
        <v>1</v>
      </c>
      <c r="I560" s="174">
        <v>64083</v>
      </c>
      <c r="J560" s="28">
        <v>1</v>
      </c>
      <c r="M560" s="40"/>
      <c r="O560" s="40"/>
      <c r="Q560" s="40"/>
    </row>
    <row r="561" spans="2:17" ht="15" customHeight="1" x14ac:dyDescent="0.25">
      <c r="B561" s="197" t="s">
        <v>87</v>
      </c>
      <c r="C561" s="173">
        <v>60312</v>
      </c>
      <c r="D561" s="87">
        <v>1</v>
      </c>
      <c r="E561" s="173">
        <v>68388</v>
      </c>
      <c r="F561" s="87">
        <v>1</v>
      </c>
      <c r="G561" s="173">
        <v>78492</v>
      </c>
      <c r="H561" s="87">
        <v>1</v>
      </c>
      <c r="I561" s="173">
        <v>74383</v>
      </c>
      <c r="J561" s="182">
        <v>1</v>
      </c>
      <c r="M561" s="40"/>
      <c r="O561" s="40"/>
      <c r="Q561" s="40"/>
    </row>
    <row r="562" spans="2:17" ht="15" customHeight="1" x14ac:dyDescent="0.25">
      <c r="B562" s="196" t="s">
        <v>88</v>
      </c>
      <c r="C562" s="174">
        <v>4109</v>
      </c>
      <c r="D562" s="86">
        <v>1</v>
      </c>
      <c r="E562" s="174">
        <v>3904</v>
      </c>
      <c r="F562" s="86">
        <v>1</v>
      </c>
      <c r="G562" s="174">
        <v>15413</v>
      </c>
      <c r="H562" s="86">
        <v>1</v>
      </c>
      <c r="I562" s="174">
        <v>14822</v>
      </c>
      <c r="J562" s="28">
        <v>1</v>
      </c>
      <c r="M562" s="40"/>
      <c r="O562" s="40"/>
      <c r="Q562" s="40"/>
    </row>
    <row r="563" spans="2:17" ht="15" customHeight="1" x14ac:dyDescent="0.25">
      <c r="B563" s="197" t="s">
        <v>89</v>
      </c>
      <c r="C563" s="173">
        <v>31941</v>
      </c>
      <c r="D563" s="87">
        <v>1</v>
      </c>
      <c r="E563" s="173">
        <v>31507</v>
      </c>
      <c r="F563" s="87">
        <v>1</v>
      </c>
      <c r="G563" s="173">
        <v>28746</v>
      </c>
      <c r="H563" s="87">
        <v>1</v>
      </c>
      <c r="I563" s="173">
        <v>34905</v>
      </c>
      <c r="J563" s="182">
        <v>1</v>
      </c>
      <c r="M563" s="40"/>
      <c r="O563" s="40"/>
      <c r="Q563" s="40"/>
    </row>
    <row r="564" spans="2:17" ht="15" customHeight="1" x14ac:dyDescent="0.25">
      <c r="B564" s="196" t="s">
        <v>90</v>
      </c>
      <c r="C564" s="174">
        <v>338752</v>
      </c>
      <c r="D564" s="86">
        <v>1</v>
      </c>
      <c r="E564" s="174">
        <v>340383</v>
      </c>
      <c r="F564" s="86">
        <v>1</v>
      </c>
      <c r="G564" s="174">
        <v>364221</v>
      </c>
      <c r="H564" s="86">
        <v>1</v>
      </c>
      <c r="I564" s="174">
        <v>378115</v>
      </c>
      <c r="J564" s="28">
        <v>1</v>
      </c>
      <c r="M564" s="40"/>
      <c r="O564" s="40"/>
      <c r="Q564" s="40"/>
    </row>
    <row r="565" spans="2:17" ht="15" customHeight="1" x14ac:dyDescent="0.25">
      <c r="B565" s="197" t="s">
        <v>91</v>
      </c>
      <c r="C565" s="173">
        <v>692713</v>
      </c>
      <c r="D565" s="87">
        <v>1</v>
      </c>
      <c r="E565" s="173">
        <v>884893</v>
      </c>
      <c r="F565" s="87">
        <v>1</v>
      </c>
      <c r="G565" s="173">
        <v>1543848</v>
      </c>
      <c r="H565" s="87">
        <v>1</v>
      </c>
      <c r="I565" s="173">
        <v>1029852</v>
      </c>
      <c r="J565" s="182">
        <v>1</v>
      </c>
      <c r="M565" s="40"/>
      <c r="O565" s="40"/>
      <c r="Q565" s="40"/>
    </row>
    <row r="566" spans="2:17" ht="15" customHeight="1" x14ac:dyDescent="0.25">
      <c r="B566" s="196" t="s">
        <v>92</v>
      </c>
      <c r="C566" s="174">
        <v>57946</v>
      </c>
      <c r="D566" s="86">
        <v>1</v>
      </c>
      <c r="E566" s="174">
        <v>59013</v>
      </c>
      <c r="F566" s="86">
        <v>1</v>
      </c>
      <c r="G566" s="174">
        <v>64446</v>
      </c>
      <c r="H566" s="86">
        <v>1</v>
      </c>
      <c r="I566" s="174">
        <v>116867</v>
      </c>
      <c r="J566" s="28">
        <v>1</v>
      </c>
      <c r="M566" s="40"/>
      <c r="O566" s="40"/>
      <c r="Q566" s="40"/>
    </row>
    <row r="567" spans="2:17" ht="15" customHeight="1" x14ac:dyDescent="0.25">
      <c r="B567" s="197" t="s">
        <v>93</v>
      </c>
      <c r="C567" s="173">
        <v>38968</v>
      </c>
      <c r="D567" s="87">
        <v>1</v>
      </c>
      <c r="E567" s="173">
        <v>54581</v>
      </c>
      <c r="F567" s="87">
        <v>1</v>
      </c>
      <c r="G567" s="173">
        <v>58344</v>
      </c>
      <c r="H567" s="87">
        <v>1</v>
      </c>
      <c r="I567" s="173">
        <v>53618</v>
      </c>
      <c r="J567" s="182">
        <v>1</v>
      </c>
      <c r="M567" s="40"/>
      <c r="O567" s="40"/>
      <c r="Q567" s="40"/>
    </row>
    <row r="568" spans="2:17" ht="15" customHeight="1" x14ac:dyDescent="0.25">
      <c r="B568" s="196" t="s">
        <v>94</v>
      </c>
      <c r="C568" s="174">
        <v>65539</v>
      </c>
      <c r="D568" s="86">
        <v>1</v>
      </c>
      <c r="E568" s="174">
        <v>73519</v>
      </c>
      <c r="F568" s="86">
        <v>1</v>
      </c>
      <c r="G568" s="174">
        <v>80792</v>
      </c>
      <c r="H568" s="86">
        <v>1</v>
      </c>
      <c r="I568" s="174">
        <v>85185</v>
      </c>
      <c r="J568" s="28">
        <v>1</v>
      </c>
      <c r="M568" s="40"/>
      <c r="O568" s="40"/>
      <c r="Q568" s="40"/>
    </row>
    <row r="569" spans="2:17" ht="15" customHeight="1" x14ac:dyDescent="0.25">
      <c r="B569" s="197" t="s">
        <v>95</v>
      </c>
      <c r="C569" s="173">
        <v>307454</v>
      </c>
      <c r="D569" s="87">
        <v>1</v>
      </c>
      <c r="E569" s="173">
        <v>277631</v>
      </c>
      <c r="F569" s="87">
        <v>1</v>
      </c>
      <c r="G569" s="173">
        <v>280078</v>
      </c>
      <c r="H569" s="87">
        <v>1</v>
      </c>
      <c r="I569" s="173">
        <v>300823</v>
      </c>
      <c r="J569" s="182">
        <v>1</v>
      </c>
      <c r="M569" s="40"/>
      <c r="O569" s="40"/>
      <c r="Q569" s="40"/>
    </row>
    <row r="570" spans="2:17" ht="15" customHeight="1" x14ac:dyDescent="0.25">
      <c r="B570" s="196" t="s">
        <v>96</v>
      </c>
      <c r="C570" s="174">
        <v>8299</v>
      </c>
      <c r="D570" s="86">
        <v>1</v>
      </c>
      <c r="E570" s="174">
        <v>10365</v>
      </c>
      <c r="F570" s="86">
        <v>1</v>
      </c>
      <c r="G570" s="174">
        <v>9479</v>
      </c>
      <c r="H570" s="86">
        <v>1</v>
      </c>
      <c r="I570" s="174">
        <v>8345</v>
      </c>
      <c r="J570" s="28">
        <v>1</v>
      </c>
      <c r="M570" s="40"/>
      <c r="O570" s="40"/>
      <c r="Q570" s="40"/>
    </row>
    <row r="571" spans="2:17" ht="15" customHeight="1" x14ac:dyDescent="0.25">
      <c r="B571" s="197" t="s">
        <v>97</v>
      </c>
      <c r="C571" s="173">
        <v>22011</v>
      </c>
      <c r="D571" s="87">
        <v>1</v>
      </c>
      <c r="E571" s="173">
        <v>24294</v>
      </c>
      <c r="F571" s="87">
        <v>1</v>
      </c>
      <c r="G571" s="173">
        <v>22130</v>
      </c>
      <c r="H571" s="87">
        <v>1</v>
      </c>
      <c r="I571" s="173">
        <v>20162</v>
      </c>
      <c r="J571" s="182">
        <v>1</v>
      </c>
      <c r="M571" s="40"/>
      <c r="O571" s="40"/>
      <c r="Q571" s="40"/>
    </row>
    <row r="572" spans="2:17" ht="15" customHeight="1" x14ac:dyDescent="0.25">
      <c r="B572" s="196" t="s">
        <v>98</v>
      </c>
      <c r="C572" s="174">
        <v>21098</v>
      </c>
      <c r="D572" s="86">
        <v>1</v>
      </c>
      <c r="E572" s="174">
        <v>22332</v>
      </c>
      <c r="F572" s="86">
        <v>1</v>
      </c>
      <c r="G572" s="174">
        <v>23803</v>
      </c>
      <c r="H572" s="86">
        <v>1</v>
      </c>
      <c r="I572" s="174">
        <v>22888</v>
      </c>
      <c r="J572" s="28">
        <v>1</v>
      </c>
      <c r="M572" s="40"/>
      <c r="O572" s="40"/>
      <c r="Q572" s="40"/>
    </row>
    <row r="573" spans="2:17" ht="15" customHeight="1" x14ac:dyDescent="0.25">
      <c r="B573" s="197" t="s">
        <v>99</v>
      </c>
      <c r="C573" s="173">
        <v>10897</v>
      </c>
      <c r="D573" s="87">
        <v>1</v>
      </c>
      <c r="E573" s="173">
        <v>14454</v>
      </c>
      <c r="F573" s="87">
        <v>1</v>
      </c>
      <c r="G573" s="173">
        <v>16936</v>
      </c>
      <c r="H573" s="87">
        <v>1</v>
      </c>
      <c r="I573" s="173">
        <v>17051</v>
      </c>
      <c r="J573" s="182">
        <v>1</v>
      </c>
      <c r="M573" s="40"/>
      <c r="O573" s="40"/>
      <c r="Q573" s="40"/>
    </row>
    <row r="574" spans="2:17" ht="15" customHeight="1" x14ac:dyDescent="0.25">
      <c r="B574" s="196" t="s">
        <v>100</v>
      </c>
      <c r="C574" s="174">
        <v>129428</v>
      </c>
      <c r="D574" s="86">
        <v>1</v>
      </c>
      <c r="E574" s="174">
        <v>145323</v>
      </c>
      <c r="F574" s="86">
        <v>1</v>
      </c>
      <c r="G574" s="174">
        <v>166872</v>
      </c>
      <c r="H574" s="86">
        <v>1</v>
      </c>
      <c r="I574" s="174">
        <v>189232</v>
      </c>
      <c r="J574" s="28">
        <v>1</v>
      </c>
      <c r="M574" s="40"/>
      <c r="O574" s="40"/>
      <c r="Q574" s="40"/>
    </row>
    <row r="575" spans="2:17" ht="15" customHeight="1" x14ac:dyDescent="0.25">
      <c r="B575" s="197" t="s">
        <v>101</v>
      </c>
      <c r="C575" s="173">
        <v>220311</v>
      </c>
      <c r="D575" s="87">
        <v>1</v>
      </c>
      <c r="E575" s="173">
        <v>222275</v>
      </c>
      <c r="F575" s="87">
        <v>1</v>
      </c>
      <c r="G575" s="173">
        <v>218147</v>
      </c>
      <c r="H575" s="87">
        <v>1</v>
      </c>
      <c r="I575" s="173">
        <v>208302</v>
      </c>
      <c r="J575" s="182">
        <v>1</v>
      </c>
      <c r="M575" s="40"/>
      <c r="O575" s="40"/>
      <c r="Q575" s="40"/>
    </row>
    <row r="576" spans="2:17" ht="15" customHeight="1" x14ac:dyDescent="0.25">
      <c r="B576" s="196" t="s">
        <v>102</v>
      </c>
      <c r="C576" s="174">
        <v>17554</v>
      </c>
      <c r="D576" s="86">
        <v>1</v>
      </c>
      <c r="E576" s="174">
        <v>19516</v>
      </c>
      <c r="F576" s="86">
        <v>1</v>
      </c>
      <c r="G576" s="174">
        <v>29896</v>
      </c>
      <c r="H576" s="86">
        <v>1</v>
      </c>
      <c r="I576" s="174">
        <v>29925</v>
      </c>
      <c r="J576" s="28">
        <v>1</v>
      </c>
      <c r="M576" s="40"/>
      <c r="O576" s="40"/>
      <c r="Q576" s="40"/>
    </row>
    <row r="577" spans="2:17" ht="15" customHeight="1" x14ac:dyDescent="0.25">
      <c r="B577" s="197" t="s">
        <v>103</v>
      </c>
      <c r="C577" s="173">
        <v>153646</v>
      </c>
      <c r="D577" s="87">
        <v>1</v>
      </c>
      <c r="E577" s="173">
        <v>136035</v>
      </c>
      <c r="F577" s="87">
        <v>1</v>
      </c>
      <c r="G577" s="173">
        <v>132795</v>
      </c>
      <c r="H577" s="87">
        <v>1</v>
      </c>
      <c r="I577" s="173">
        <v>137455</v>
      </c>
      <c r="J577" s="182">
        <v>1</v>
      </c>
      <c r="M577" s="40"/>
      <c r="O577" s="40"/>
      <c r="Q577" s="40"/>
    </row>
    <row r="578" spans="2:17" ht="15" customHeight="1" x14ac:dyDescent="0.25">
      <c r="B578" s="196" t="s">
        <v>104</v>
      </c>
      <c r="C578" s="174">
        <v>5149</v>
      </c>
      <c r="D578" s="86">
        <v>1</v>
      </c>
      <c r="E578" s="174">
        <v>5357</v>
      </c>
      <c r="F578" s="86">
        <v>1</v>
      </c>
      <c r="G578" s="174">
        <v>6997</v>
      </c>
      <c r="H578" s="86">
        <v>1</v>
      </c>
      <c r="I578" s="174">
        <v>7686</v>
      </c>
      <c r="J578" s="28">
        <v>1</v>
      </c>
      <c r="M578" s="40"/>
      <c r="O578" s="40"/>
      <c r="Q578" s="40"/>
    </row>
    <row r="579" spans="2:17" ht="15" customHeight="1" x14ac:dyDescent="0.25">
      <c r="B579" s="197" t="s">
        <v>105</v>
      </c>
      <c r="C579" s="173">
        <v>13871</v>
      </c>
      <c r="D579" s="87">
        <v>1</v>
      </c>
      <c r="E579" s="173">
        <v>13846</v>
      </c>
      <c r="F579" s="87">
        <v>1</v>
      </c>
      <c r="G579" s="173">
        <v>15420</v>
      </c>
      <c r="H579" s="87">
        <v>1</v>
      </c>
      <c r="I579" s="173">
        <v>16623</v>
      </c>
      <c r="J579" s="182">
        <v>1</v>
      </c>
      <c r="M579" s="40"/>
      <c r="O579" s="40"/>
      <c r="Q579" s="40"/>
    </row>
    <row r="580" spans="2:17" ht="15" customHeight="1" x14ac:dyDescent="0.25">
      <c r="B580" s="196" t="s">
        <v>106</v>
      </c>
      <c r="C580" s="174">
        <v>280772</v>
      </c>
      <c r="D580" s="86">
        <v>1</v>
      </c>
      <c r="E580" s="174">
        <v>305454</v>
      </c>
      <c r="F580" s="86">
        <v>1</v>
      </c>
      <c r="G580" s="174">
        <v>342114</v>
      </c>
      <c r="H580" s="86">
        <v>1</v>
      </c>
      <c r="I580" s="174">
        <v>414746</v>
      </c>
      <c r="J580" s="28">
        <v>1</v>
      </c>
      <c r="M580" s="40"/>
      <c r="O580" s="40"/>
      <c r="Q580" s="40"/>
    </row>
    <row r="581" spans="2:17" ht="15" customHeight="1" x14ac:dyDescent="0.25">
      <c r="B581" s="197" t="s">
        <v>107</v>
      </c>
      <c r="C581" s="173">
        <v>115845</v>
      </c>
      <c r="D581" s="87">
        <v>1</v>
      </c>
      <c r="E581" s="173">
        <v>126966</v>
      </c>
      <c r="F581" s="87">
        <v>1</v>
      </c>
      <c r="G581" s="173">
        <v>134240</v>
      </c>
      <c r="H581" s="87">
        <v>1</v>
      </c>
      <c r="I581" s="173">
        <v>163005</v>
      </c>
      <c r="J581" s="182">
        <v>1</v>
      </c>
      <c r="M581" s="40"/>
      <c r="O581" s="40"/>
      <c r="Q581" s="40"/>
    </row>
    <row r="582" spans="2:17" ht="15" customHeight="1" x14ac:dyDescent="0.25">
      <c r="B582" s="198" t="s">
        <v>108</v>
      </c>
      <c r="C582" s="172">
        <v>526046</v>
      </c>
      <c r="D582" s="88">
        <v>1</v>
      </c>
      <c r="E582" s="172">
        <v>631991</v>
      </c>
      <c r="F582" s="88">
        <v>1</v>
      </c>
      <c r="G582" s="172">
        <v>631452</v>
      </c>
      <c r="H582" s="88">
        <v>1</v>
      </c>
      <c r="I582" s="172">
        <v>588993</v>
      </c>
      <c r="J582" s="29">
        <v>1</v>
      </c>
      <c r="M582" s="40"/>
      <c r="O582" s="40"/>
      <c r="Q582" s="40"/>
    </row>
    <row r="583" spans="2:17" ht="15" customHeight="1" x14ac:dyDescent="0.25">
      <c r="M583" s="40"/>
      <c r="O583" s="40"/>
      <c r="Q583" s="40"/>
    </row>
    <row r="584" spans="2:17" ht="15" customHeight="1" x14ac:dyDescent="0.25">
      <c r="M584" s="40"/>
      <c r="O584" s="40"/>
      <c r="Q584" s="40"/>
    </row>
    <row r="585" spans="2:17" ht="15" customHeight="1" x14ac:dyDescent="0.25">
      <c r="M585" s="40"/>
      <c r="O585" s="40"/>
      <c r="Q585" s="40"/>
    </row>
    <row r="586" spans="2:17" ht="15" customHeight="1" x14ac:dyDescent="0.25">
      <c r="M586" s="40"/>
      <c r="O586" s="40"/>
      <c r="Q586" s="40"/>
    </row>
    <row r="587" spans="2:17" ht="15" customHeight="1" x14ac:dyDescent="0.25">
      <c r="M587" s="40"/>
      <c r="O587" s="40"/>
      <c r="Q587" s="40"/>
    </row>
    <row r="588" spans="2:17" ht="15" customHeight="1" x14ac:dyDescent="0.25">
      <c r="M588" s="40"/>
      <c r="O588" s="40"/>
      <c r="Q588" s="40"/>
    </row>
    <row r="589" spans="2:17" ht="15" customHeight="1" x14ac:dyDescent="0.25">
      <c r="M589" s="40"/>
      <c r="O589" s="40"/>
      <c r="Q589" s="40"/>
    </row>
    <row r="590" spans="2:17" ht="15" customHeight="1" x14ac:dyDescent="0.25">
      <c r="M590" s="40"/>
      <c r="O590" s="40"/>
      <c r="Q590" s="40"/>
    </row>
    <row r="591" spans="2:17" ht="15" customHeight="1" x14ac:dyDescent="0.25">
      <c r="M591" s="40"/>
      <c r="O591" s="40"/>
      <c r="Q591" s="40"/>
    </row>
    <row r="592" spans="2:17" ht="15" customHeight="1" x14ac:dyDescent="0.25">
      <c r="M592" s="40"/>
      <c r="O592" s="40"/>
      <c r="Q592" s="40"/>
    </row>
    <row r="593" spans="13:17" ht="15" customHeight="1" x14ac:dyDescent="0.25">
      <c r="M593" s="40"/>
      <c r="O593" s="40"/>
      <c r="Q593" s="40"/>
    </row>
    <row r="594" spans="13:17" ht="15" customHeight="1" x14ac:dyDescent="0.25">
      <c r="M594" s="40"/>
      <c r="O594" s="40"/>
      <c r="Q594" s="40"/>
    </row>
    <row r="595" spans="13:17" ht="15" customHeight="1" x14ac:dyDescent="0.25">
      <c r="M595" s="40"/>
      <c r="O595" s="40"/>
      <c r="Q595" s="40"/>
    </row>
    <row r="596" spans="13:17" ht="15" customHeight="1" x14ac:dyDescent="0.25">
      <c r="M596" s="40"/>
      <c r="O596" s="40"/>
      <c r="Q596" s="40"/>
    </row>
    <row r="597" spans="13:17" ht="15" customHeight="1" x14ac:dyDescent="0.25">
      <c r="M597" s="40"/>
      <c r="O597" s="40"/>
      <c r="Q597" s="40"/>
    </row>
    <row r="598" spans="13:17" ht="15" customHeight="1" x14ac:dyDescent="0.25">
      <c r="M598" s="40"/>
      <c r="O598" s="40"/>
      <c r="Q598" s="40"/>
    </row>
    <row r="599" spans="13:17" ht="15" customHeight="1" x14ac:dyDescent="0.25">
      <c r="M599" s="40"/>
      <c r="O599" s="40"/>
      <c r="Q599" s="40"/>
    </row>
    <row r="600" spans="13:17" ht="15" customHeight="1" x14ac:dyDescent="0.25">
      <c r="M600" s="40"/>
      <c r="O600" s="40"/>
      <c r="Q600" s="40"/>
    </row>
    <row r="601" spans="13:17" ht="15" customHeight="1" x14ac:dyDescent="0.25">
      <c r="M601" s="40"/>
      <c r="O601" s="40"/>
      <c r="Q601" s="40"/>
    </row>
  </sheetData>
  <mergeCells count="101">
    <mergeCell ref="B390:J390"/>
    <mergeCell ref="B391:B392"/>
    <mergeCell ref="C391:J391"/>
    <mergeCell ref="C392:D392"/>
    <mergeCell ref="B552:J552"/>
    <mergeCell ref="C553:J553"/>
    <mergeCell ref="C554:D554"/>
    <mergeCell ref="E554:F554"/>
    <mergeCell ref="G554:H554"/>
    <mergeCell ref="I554:J554"/>
    <mergeCell ref="B520:J520"/>
    <mergeCell ref="B521:B522"/>
    <mergeCell ref="C521:J521"/>
    <mergeCell ref="C522:D522"/>
    <mergeCell ref="E522:F522"/>
    <mergeCell ref="G522:H522"/>
    <mergeCell ref="I522:J522"/>
    <mergeCell ref="B229:B230"/>
    <mergeCell ref="B260:J260"/>
    <mergeCell ref="G230:H230"/>
    <mergeCell ref="I230:J230"/>
    <mergeCell ref="I456:J456"/>
    <mergeCell ref="B488:J488"/>
    <mergeCell ref="B489:B490"/>
    <mergeCell ref="C489:J489"/>
    <mergeCell ref="C490:D490"/>
    <mergeCell ref="E490:F490"/>
    <mergeCell ref="G490:H490"/>
    <mergeCell ref="I490:J490"/>
    <mergeCell ref="B358:J358"/>
    <mergeCell ref="B359:B360"/>
    <mergeCell ref="C359:J359"/>
    <mergeCell ref="C360:D360"/>
    <mergeCell ref="E360:F360"/>
    <mergeCell ref="G360:H360"/>
    <mergeCell ref="I360:J360"/>
    <mergeCell ref="C455:J455"/>
    <mergeCell ref="C456:D456"/>
    <mergeCell ref="E456:F456"/>
    <mergeCell ref="G456:H456"/>
    <mergeCell ref="B454:J454"/>
    <mergeCell ref="B24:J24"/>
    <mergeCell ref="I25:J25"/>
    <mergeCell ref="B57:K57"/>
    <mergeCell ref="B58:B59"/>
    <mergeCell ref="B91:J91"/>
    <mergeCell ref="C326:D326"/>
    <mergeCell ref="E326:F326"/>
    <mergeCell ref="G326:H326"/>
    <mergeCell ref="I326:J326"/>
    <mergeCell ref="C325:J325"/>
    <mergeCell ref="B324:J324"/>
    <mergeCell ref="C294:D294"/>
    <mergeCell ref="E294:F294"/>
    <mergeCell ref="G294:H294"/>
    <mergeCell ref="I294:J294"/>
    <mergeCell ref="C293:J293"/>
    <mergeCell ref="B292:J292"/>
    <mergeCell ref="C159:D159"/>
    <mergeCell ref="E159:F159"/>
    <mergeCell ref="C25:D25"/>
    <mergeCell ref="E25:F25"/>
    <mergeCell ref="G25:H25"/>
    <mergeCell ref="C230:D230"/>
    <mergeCell ref="E230:F230"/>
    <mergeCell ref="C58:C59"/>
    <mergeCell ref="D58:E58"/>
    <mergeCell ref="F58:K58"/>
    <mergeCell ref="B192:B193"/>
    <mergeCell ref="B158:H158"/>
    <mergeCell ref="G159:H159"/>
    <mergeCell ref="B191:K191"/>
    <mergeCell ref="C92:D92"/>
    <mergeCell ref="E92:F92"/>
    <mergeCell ref="G92:H92"/>
    <mergeCell ref="I92:J92"/>
    <mergeCell ref="B124:K124"/>
    <mergeCell ref="C423:J423"/>
    <mergeCell ref="C424:D424"/>
    <mergeCell ref="E424:F424"/>
    <mergeCell ref="G424:H424"/>
    <mergeCell ref="I424:J424"/>
    <mergeCell ref="C192:C193"/>
    <mergeCell ref="D192:E192"/>
    <mergeCell ref="F192:K192"/>
    <mergeCell ref="B125:B126"/>
    <mergeCell ref="C125:C126"/>
    <mergeCell ref="D125:E125"/>
    <mergeCell ref="F125:K125"/>
    <mergeCell ref="E392:F392"/>
    <mergeCell ref="G392:H392"/>
    <mergeCell ref="I392:J392"/>
    <mergeCell ref="B422:J422"/>
    <mergeCell ref="B261:B262"/>
    <mergeCell ref="C261:J261"/>
    <mergeCell ref="C262:D262"/>
    <mergeCell ref="E262:F262"/>
    <mergeCell ref="G262:H262"/>
    <mergeCell ref="I262:J262"/>
    <mergeCell ref="B228:J228"/>
    <mergeCell ref="C229:J229"/>
  </mergeCells>
  <conditionalFormatting sqref="M60:O86 M87:N87">
    <cfRule type="uniqueValues" priority="1"/>
  </conditionalFormatting>
  <pageMargins left="0.7" right="0.7" top="0.75" bottom="0.75" header="0.3" footer="0.3"/>
  <pageSetup paperSize="9" orientation="portrait" horizontalDpi="300" verticalDpi="0" copies="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387"/>
  <sheetViews>
    <sheetView showGridLines="0" zoomScale="86" zoomScaleNormal="86" workbookViewId="0"/>
  </sheetViews>
  <sheetFormatPr defaultColWidth="13.375" defaultRowHeight="15" customHeight="1" x14ac:dyDescent="0.25"/>
  <cols>
    <col min="1" max="1" width="8.625" style="40" customWidth="1"/>
    <col min="2" max="2" width="15.875" style="40" customWidth="1"/>
    <col min="3" max="3" width="13.375" style="45"/>
    <col min="4" max="4" width="13.375" style="40"/>
    <col min="5" max="5" width="13.375" style="45"/>
    <col min="6" max="6" width="13.375" style="40"/>
    <col min="7" max="7" width="13.375" style="45"/>
    <col min="8" max="8" width="13.375" style="40"/>
    <col min="9" max="9" width="13.375" style="45"/>
    <col min="10" max="16384" width="13.375" style="40"/>
  </cols>
  <sheetData>
    <row r="2" spans="1:5" ht="15" customHeight="1" x14ac:dyDescent="0.25">
      <c r="A2" s="144" t="s">
        <v>48</v>
      </c>
      <c r="B2" s="145" t="s">
        <v>49</v>
      </c>
      <c r="C2" s="146"/>
      <c r="D2" s="38"/>
      <c r="E2" s="216"/>
    </row>
    <row r="3" spans="1:5" ht="15" customHeight="1" x14ac:dyDescent="0.25">
      <c r="A3" s="148"/>
      <c r="B3" s="149"/>
      <c r="C3" s="150"/>
      <c r="D3" s="39"/>
      <c r="E3" s="217"/>
    </row>
    <row r="4" spans="1:5" ht="15" customHeight="1" x14ac:dyDescent="0.25">
      <c r="A4" s="148" t="s">
        <v>51</v>
      </c>
      <c r="B4" s="149" t="s">
        <v>12</v>
      </c>
      <c r="C4" s="150"/>
      <c r="D4" s="39"/>
      <c r="E4" s="217"/>
    </row>
    <row r="5" spans="1:5" ht="15" customHeight="1" x14ac:dyDescent="0.25">
      <c r="A5" s="148" t="s">
        <v>53</v>
      </c>
      <c r="B5" s="149" t="s">
        <v>14</v>
      </c>
      <c r="C5" s="150"/>
      <c r="D5" s="39"/>
      <c r="E5" s="217"/>
    </row>
    <row r="6" spans="1:5" ht="15" customHeight="1" x14ac:dyDescent="0.25">
      <c r="A6" s="148" t="s">
        <v>55</v>
      </c>
      <c r="B6" s="149" t="s">
        <v>17</v>
      </c>
      <c r="C6" s="150"/>
      <c r="D6" s="39"/>
      <c r="E6" s="217"/>
    </row>
    <row r="7" spans="1:5" ht="15" customHeight="1" x14ac:dyDescent="0.25">
      <c r="A7" s="148" t="s">
        <v>56</v>
      </c>
      <c r="B7" s="149" t="s">
        <v>20</v>
      </c>
      <c r="C7" s="150"/>
      <c r="D7" s="39"/>
      <c r="E7" s="217"/>
    </row>
    <row r="8" spans="1:5" ht="15" customHeight="1" x14ac:dyDescent="0.25">
      <c r="A8" s="148" t="s">
        <v>135</v>
      </c>
      <c r="B8" s="149" t="s">
        <v>133</v>
      </c>
      <c r="C8" s="150"/>
      <c r="D8" s="39"/>
      <c r="E8" s="217"/>
    </row>
    <row r="9" spans="1:5" ht="15" customHeight="1" x14ac:dyDescent="0.25">
      <c r="A9" s="148"/>
      <c r="B9" s="149"/>
      <c r="C9" s="150"/>
      <c r="D9" s="39"/>
      <c r="E9" s="217"/>
    </row>
    <row r="10" spans="1:5" ht="15" customHeight="1" x14ac:dyDescent="0.25">
      <c r="A10" s="148" t="s">
        <v>58</v>
      </c>
      <c r="B10" s="149" t="s">
        <v>186</v>
      </c>
      <c r="C10" s="150"/>
      <c r="D10" s="39"/>
      <c r="E10" s="217"/>
    </row>
    <row r="11" spans="1:5" ht="15" customHeight="1" x14ac:dyDescent="0.25">
      <c r="A11" s="148" t="s">
        <v>60</v>
      </c>
      <c r="B11" s="149" t="s">
        <v>14</v>
      </c>
      <c r="C11" s="150"/>
      <c r="D11" s="39"/>
      <c r="E11" s="217"/>
    </row>
    <row r="12" spans="1:5" ht="15" customHeight="1" x14ac:dyDescent="0.25">
      <c r="A12" s="148" t="s">
        <v>62</v>
      </c>
      <c r="B12" s="149" t="s">
        <v>17</v>
      </c>
      <c r="C12" s="150"/>
      <c r="D12" s="39"/>
      <c r="E12" s="217"/>
    </row>
    <row r="13" spans="1:5" ht="15" customHeight="1" x14ac:dyDescent="0.25">
      <c r="A13" s="153" t="s">
        <v>63</v>
      </c>
      <c r="B13" s="154" t="s">
        <v>20</v>
      </c>
      <c r="C13" s="155"/>
      <c r="D13" s="41"/>
      <c r="E13" s="218"/>
    </row>
    <row r="16" spans="1:5" ht="15" customHeight="1" x14ac:dyDescent="0.25">
      <c r="A16" s="97" t="s">
        <v>48</v>
      </c>
      <c r="B16" s="97" t="s">
        <v>49</v>
      </c>
    </row>
    <row r="17" spans="1:17" ht="15" customHeight="1" x14ac:dyDescent="0.25">
      <c r="A17" s="97"/>
      <c r="B17" s="97"/>
    </row>
    <row r="18" spans="1:17" ht="15" customHeight="1" x14ac:dyDescent="0.25">
      <c r="A18" s="97" t="s">
        <v>51</v>
      </c>
      <c r="B18" s="97" t="s">
        <v>12</v>
      </c>
      <c r="L18" s="44"/>
      <c r="M18" s="44"/>
      <c r="N18" s="44"/>
      <c r="O18" s="44"/>
      <c r="P18" s="44"/>
      <c r="Q18" s="44"/>
    </row>
    <row r="19" spans="1:17" ht="15" customHeight="1" x14ac:dyDescent="0.25">
      <c r="A19" s="97"/>
      <c r="B19" s="97"/>
      <c r="L19" s="44"/>
      <c r="M19" s="44"/>
      <c r="N19" s="44"/>
      <c r="O19" s="44"/>
      <c r="P19" s="44"/>
      <c r="Q19" s="44"/>
    </row>
    <row r="20" spans="1:17" ht="15" customHeight="1" x14ac:dyDescent="0.25">
      <c r="A20" s="97" t="s">
        <v>53</v>
      </c>
      <c r="B20" s="157" t="s">
        <v>14</v>
      </c>
      <c r="K20" s="44"/>
      <c r="L20" s="44"/>
      <c r="M20" s="44"/>
      <c r="N20" s="44"/>
      <c r="O20" s="44"/>
      <c r="P20" s="44"/>
      <c r="Q20" s="44"/>
    </row>
    <row r="21" spans="1:17" ht="15" customHeight="1" x14ac:dyDescent="0.25">
      <c r="B21" s="41"/>
      <c r="C21" s="47"/>
      <c r="D21" s="41"/>
      <c r="E21" s="47"/>
      <c r="F21" s="41"/>
      <c r="G21" s="47"/>
      <c r="H21" s="41"/>
      <c r="I21" s="47"/>
      <c r="J21" s="41"/>
      <c r="K21" s="44"/>
      <c r="L21" s="44"/>
      <c r="M21" s="44"/>
      <c r="N21" s="44"/>
      <c r="O21" s="44"/>
      <c r="P21" s="44"/>
      <c r="Q21" s="44"/>
    </row>
    <row r="22" spans="1:17" ht="18" customHeight="1" x14ac:dyDescent="0.25">
      <c r="B22" s="337" t="s">
        <v>221</v>
      </c>
      <c r="C22" s="342"/>
      <c r="D22" s="342"/>
      <c r="E22" s="342"/>
      <c r="F22" s="342"/>
      <c r="G22" s="342"/>
      <c r="H22" s="342"/>
      <c r="I22" s="337"/>
      <c r="J22" s="337"/>
      <c r="K22" s="43"/>
    </row>
    <row r="23" spans="1:17" ht="15" customHeight="1" x14ac:dyDescent="0.25">
      <c r="B23" s="166" t="s">
        <v>222</v>
      </c>
      <c r="C23" s="338" t="s">
        <v>128</v>
      </c>
      <c r="D23" s="340"/>
      <c r="E23" s="344" t="s">
        <v>129</v>
      </c>
      <c r="F23" s="340"/>
      <c r="G23" s="338" t="s">
        <v>190</v>
      </c>
      <c r="H23" s="340"/>
      <c r="I23" s="338" t="s">
        <v>139</v>
      </c>
      <c r="J23" s="338"/>
    </row>
    <row r="24" spans="1:17" ht="15" customHeight="1" x14ac:dyDescent="0.25">
      <c r="B24" s="226" t="s">
        <v>81</v>
      </c>
      <c r="C24" s="160">
        <v>15269</v>
      </c>
      <c r="D24" s="87">
        <f>C24/I24</f>
        <v>0.23699323275594461</v>
      </c>
      <c r="E24" s="160">
        <v>31364</v>
      </c>
      <c r="F24" s="85">
        <f>E24/I24</f>
        <v>0.48680697833240205</v>
      </c>
      <c r="G24" s="160">
        <v>17691</v>
      </c>
      <c r="H24" s="85">
        <f>G24/I24</f>
        <v>0.27458558390761778</v>
      </c>
      <c r="I24" s="158">
        <v>64428</v>
      </c>
      <c r="J24" s="159">
        <v>1</v>
      </c>
    </row>
    <row r="25" spans="1:17" ht="15" customHeight="1" x14ac:dyDescent="0.25">
      <c r="B25" s="227" t="s">
        <v>82</v>
      </c>
      <c r="C25" s="164">
        <v>30691</v>
      </c>
      <c r="D25" s="86">
        <f t="shared" ref="D25:D51" si="0">C25/I25</f>
        <v>0.331898649306269</v>
      </c>
      <c r="E25" s="164">
        <v>38091</v>
      </c>
      <c r="F25" s="86">
        <f t="shared" ref="F25:F51" si="1">E25/I25</f>
        <v>0.41192373825307393</v>
      </c>
      <c r="G25" s="164">
        <v>23461</v>
      </c>
      <c r="H25" s="86">
        <f t="shared" ref="H25:H51" si="2">G25/I25</f>
        <v>0.25371197456499878</v>
      </c>
      <c r="I25" s="162">
        <v>92471</v>
      </c>
      <c r="J25" s="163">
        <v>1</v>
      </c>
    </row>
    <row r="26" spans="1:17" ht="15" customHeight="1" x14ac:dyDescent="0.25">
      <c r="B26" s="226" t="s">
        <v>83</v>
      </c>
      <c r="C26" s="160">
        <v>25795</v>
      </c>
      <c r="D26" s="87">
        <f t="shared" si="0"/>
        <v>0.84380111220150478</v>
      </c>
      <c r="E26" s="160">
        <v>752</v>
      </c>
      <c r="F26" s="87">
        <f t="shared" si="1"/>
        <v>2.4599280340202812E-2</v>
      </c>
      <c r="G26" s="160">
        <v>3924</v>
      </c>
      <c r="H26" s="87">
        <f t="shared" si="2"/>
        <v>0.12836113837095192</v>
      </c>
      <c r="I26" s="158">
        <v>30570</v>
      </c>
      <c r="J26" s="159">
        <v>1</v>
      </c>
    </row>
    <row r="27" spans="1:17" ht="15" customHeight="1" x14ac:dyDescent="0.25">
      <c r="B27" s="227" t="s">
        <v>84</v>
      </c>
      <c r="C27" s="164">
        <v>34815</v>
      </c>
      <c r="D27" s="86">
        <f t="shared" si="0"/>
        <v>0.95551103304424201</v>
      </c>
      <c r="E27" s="164">
        <v>593</v>
      </c>
      <c r="F27" s="86">
        <f t="shared" si="1"/>
        <v>1.6275112526073113E-2</v>
      </c>
      <c r="G27" s="164">
        <v>1016</v>
      </c>
      <c r="H27" s="86">
        <f t="shared" si="2"/>
        <v>2.7884509825447358E-2</v>
      </c>
      <c r="I27" s="162">
        <v>36436</v>
      </c>
      <c r="J27" s="163">
        <v>1</v>
      </c>
    </row>
    <row r="28" spans="1:17" ht="15" customHeight="1" x14ac:dyDescent="0.25">
      <c r="B28" s="226" t="s">
        <v>85</v>
      </c>
      <c r="C28" s="160">
        <v>2117</v>
      </c>
      <c r="D28" s="87">
        <f t="shared" si="0"/>
        <v>0.14215686274509803</v>
      </c>
      <c r="E28" s="160">
        <v>3598</v>
      </c>
      <c r="F28" s="87">
        <f t="shared" si="1"/>
        <v>0.24160623153370939</v>
      </c>
      <c r="G28" s="160">
        <v>9177</v>
      </c>
      <c r="H28" s="87">
        <f t="shared" si="2"/>
        <v>0.61623690572119261</v>
      </c>
      <c r="I28" s="158">
        <v>14892</v>
      </c>
      <c r="J28" s="159">
        <v>1</v>
      </c>
    </row>
    <row r="29" spans="1:17" ht="15" customHeight="1" x14ac:dyDescent="0.25">
      <c r="B29" s="227" t="s">
        <v>86</v>
      </c>
      <c r="C29" s="164">
        <v>6376</v>
      </c>
      <c r="D29" s="86">
        <f t="shared" si="0"/>
        <v>0.16405928365582545</v>
      </c>
      <c r="E29" s="164">
        <v>6909</v>
      </c>
      <c r="F29" s="86">
        <f t="shared" si="1"/>
        <v>0.17777377521613832</v>
      </c>
      <c r="G29" s="164">
        <v>25579</v>
      </c>
      <c r="H29" s="86">
        <f t="shared" si="2"/>
        <v>0.6581669411280362</v>
      </c>
      <c r="I29" s="162">
        <v>38864</v>
      </c>
      <c r="J29" s="163">
        <v>1</v>
      </c>
    </row>
    <row r="30" spans="1:17" ht="15" customHeight="1" x14ac:dyDescent="0.25">
      <c r="B30" s="226" t="s">
        <v>87</v>
      </c>
      <c r="C30" s="160">
        <v>15273</v>
      </c>
      <c r="D30" s="87">
        <f t="shared" si="0"/>
        <v>0.29006343297755155</v>
      </c>
      <c r="E30" s="160">
        <v>19913</v>
      </c>
      <c r="F30" s="87">
        <f t="shared" si="1"/>
        <v>0.37818589280966308</v>
      </c>
      <c r="G30" s="160">
        <v>17408</v>
      </c>
      <c r="H30" s="87">
        <f t="shared" si="2"/>
        <v>0.3306111596459908</v>
      </c>
      <c r="I30" s="158">
        <v>52654</v>
      </c>
      <c r="J30" s="159">
        <v>1</v>
      </c>
    </row>
    <row r="31" spans="1:17" ht="15" customHeight="1" x14ac:dyDescent="0.25">
      <c r="B31" s="227" t="s">
        <v>88</v>
      </c>
      <c r="C31" s="164">
        <v>9141</v>
      </c>
      <c r="D31" s="86">
        <f t="shared" si="0"/>
        <v>0.66277552204176338</v>
      </c>
      <c r="E31" s="164">
        <v>2455</v>
      </c>
      <c r="F31" s="86">
        <f t="shared" si="1"/>
        <v>0.17800174013921113</v>
      </c>
      <c r="G31" s="164">
        <v>2195</v>
      </c>
      <c r="H31" s="86">
        <f t="shared" si="2"/>
        <v>0.15915023201856149</v>
      </c>
      <c r="I31" s="162">
        <v>13792</v>
      </c>
      <c r="J31" s="163">
        <v>1</v>
      </c>
    </row>
    <row r="32" spans="1:17" ht="15" customHeight="1" x14ac:dyDescent="0.25">
      <c r="B32" s="226" t="s">
        <v>89</v>
      </c>
      <c r="C32" s="160">
        <v>10603</v>
      </c>
      <c r="D32" s="87">
        <f t="shared" si="0"/>
        <v>0.5863842495299193</v>
      </c>
      <c r="E32" s="160">
        <v>3483</v>
      </c>
      <c r="F32" s="87">
        <f t="shared" si="1"/>
        <v>0.19262249751133725</v>
      </c>
      <c r="G32" s="160">
        <v>2742</v>
      </c>
      <c r="H32" s="87">
        <f t="shared" si="2"/>
        <v>0.15164251742063931</v>
      </c>
      <c r="I32" s="158">
        <v>18082</v>
      </c>
      <c r="J32" s="159">
        <v>1</v>
      </c>
    </row>
    <row r="33" spans="2:10" ht="15" customHeight="1" x14ac:dyDescent="0.25">
      <c r="B33" s="227" t="s">
        <v>90</v>
      </c>
      <c r="C33" s="164">
        <v>260237</v>
      </c>
      <c r="D33" s="86">
        <f t="shared" si="0"/>
        <v>0.84000258226949209</v>
      </c>
      <c r="E33" s="164">
        <v>21686</v>
      </c>
      <c r="F33" s="86">
        <f t="shared" si="1"/>
        <v>6.9998870257097209E-2</v>
      </c>
      <c r="G33" s="164">
        <v>27882</v>
      </c>
      <c r="H33" s="86">
        <f t="shared" si="2"/>
        <v>8.9998547473410698E-2</v>
      </c>
      <c r="I33" s="162">
        <v>309805</v>
      </c>
      <c r="J33" s="163">
        <v>1</v>
      </c>
    </row>
    <row r="34" spans="2:10" ht="15" customHeight="1" x14ac:dyDescent="0.25">
      <c r="B34" s="226" t="s">
        <v>91</v>
      </c>
      <c r="C34" s="160">
        <v>225337</v>
      </c>
      <c r="D34" s="87">
        <f t="shared" si="0"/>
        <v>0.42216755782539783</v>
      </c>
      <c r="E34" s="160">
        <v>157769</v>
      </c>
      <c r="F34" s="87">
        <f t="shared" si="1"/>
        <v>0.29557930313510516</v>
      </c>
      <c r="G34" s="160">
        <v>148886</v>
      </c>
      <c r="H34" s="87">
        <f t="shared" si="2"/>
        <v>0.27893705434257215</v>
      </c>
      <c r="I34" s="158">
        <v>533762</v>
      </c>
      <c r="J34" s="159">
        <v>1</v>
      </c>
    </row>
    <row r="35" spans="2:10" ht="15" customHeight="1" x14ac:dyDescent="0.25">
      <c r="B35" s="227" t="s">
        <v>92</v>
      </c>
      <c r="C35" s="164">
        <v>54752</v>
      </c>
      <c r="D35" s="86">
        <f t="shared" si="0"/>
        <v>0.51393438775989109</v>
      </c>
      <c r="E35" s="164">
        <v>20910</v>
      </c>
      <c r="F35" s="86">
        <f t="shared" si="1"/>
        <v>0.19627352513258553</v>
      </c>
      <c r="G35" s="164">
        <v>30873</v>
      </c>
      <c r="H35" s="86">
        <f t="shared" si="2"/>
        <v>0.28979208710752336</v>
      </c>
      <c r="I35" s="162">
        <v>106535</v>
      </c>
      <c r="J35" s="163">
        <v>1</v>
      </c>
    </row>
    <row r="36" spans="2:10" ht="15" customHeight="1" x14ac:dyDescent="0.25">
      <c r="B36" s="226" t="s">
        <v>93</v>
      </c>
      <c r="C36" s="160">
        <v>29425</v>
      </c>
      <c r="D36" s="87">
        <f t="shared" si="0"/>
        <v>0.73767203991075236</v>
      </c>
      <c r="E36" s="160">
        <v>7168</v>
      </c>
      <c r="F36" s="87">
        <f t="shared" si="1"/>
        <v>0.17969866379202287</v>
      </c>
      <c r="G36" s="160">
        <v>3296</v>
      </c>
      <c r="H36" s="87">
        <f t="shared" si="2"/>
        <v>8.2629296297224805E-2</v>
      </c>
      <c r="I36" s="158">
        <v>39889</v>
      </c>
      <c r="J36" s="159">
        <v>1</v>
      </c>
    </row>
    <row r="37" spans="2:10" ht="15" customHeight="1" x14ac:dyDescent="0.25">
      <c r="B37" s="227" t="s">
        <v>94</v>
      </c>
      <c r="C37" s="164">
        <v>30817</v>
      </c>
      <c r="D37" s="86">
        <f t="shared" si="0"/>
        <v>0.49659984530101842</v>
      </c>
      <c r="E37" s="164">
        <v>18806</v>
      </c>
      <c r="F37" s="86">
        <f t="shared" si="1"/>
        <v>0.30304885909501095</v>
      </c>
      <c r="G37" s="164">
        <v>12334</v>
      </c>
      <c r="H37" s="86">
        <f t="shared" si="2"/>
        <v>0.19875596235658116</v>
      </c>
      <c r="I37" s="162">
        <v>62056</v>
      </c>
      <c r="J37" s="163">
        <v>1</v>
      </c>
    </row>
    <row r="38" spans="2:10" ht="15" customHeight="1" x14ac:dyDescent="0.25">
      <c r="B38" s="226" t="s">
        <v>95</v>
      </c>
      <c r="C38" s="160">
        <v>114512</v>
      </c>
      <c r="D38" s="87">
        <f t="shared" si="0"/>
        <v>0.7290739502753637</v>
      </c>
      <c r="E38" s="160">
        <v>20136</v>
      </c>
      <c r="F38" s="87">
        <f t="shared" si="1"/>
        <v>0.1282016999331487</v>
      </c>
      <c r="G38" s="160">
        <v>22411</v>
      </c>
      <c r="H38" s="87">
        <f t="shared" si="2"/>
        <v>0.14268614904657306</v>
      </c>
      <c r="I38" s="158">
        <v>157065</v>
      </c>
      <c r="J38" s="159">
        <v>1</v>
      </c>
    </row>
    <row r="39" spans="2:10" ht="15" customHeight="1" x14ac:dyDescent="0.25">
      <c r="B39" s="227" t="s">
        <v>96</v>
      </c>
      <c r="C39" s="164">
        <v>16633</v>
      </c>
      <c r="D39" s="86">
        <f t="shared" si="0"/>
        <v>0.80844755516671529</v>
      </c>
      <c r="E39" s="164">
        <v>543</v>
      </c>
      <c r="F39" s="86">
        <f t="shared" si="1"/>
        <v>2.6392534266550013E-2</v>
      </c>
      <c r="G39" s="164">
        <v>3397</v>
      </c>
      <c r="H39" s="86">
        <f t="shared" si="2"/>
        <v>0.16511130553125303</v>
      </c>
      <c r="I39" s="162">
        <v>20574</v>
      </c>
      <c r="J39" s="163">
        <v>1</v>
      </c>
    </row>
    <row r="40" spans="2:10" ht="15" customHeight="1" x14ac:dyDescent="0.25">
      <c r="B40" s="226" t="s">
        <v>97</v>
      </c>
      <c r="C40" s="160">
        <v>46070</v>
      </c>
      <c r="D40" s="87">
        <f t="shared" si="0"/>
        <v>0.91530407486142296</v>
      </c>
      <c r="E40" s="160">
        <v>140</v>
      </c>
      <c r="F40" s="87">
        <f t="shared" si="1"/>
        <v>2.7814753740090996E-3</v>
      </c>
      <c r="G40" s="160">
        <v>4100</v>
      </c>
      <c r="H40" s="87">
        <f t="shared" si="2"/>
        <v>8.1457493095980771E-2</v>
      </c>
      <c r="I40" s="158">
        <v>50333</v>
      </c>
      <c r="J40" s="159">
        <v>1</v>
      </c>
    </row>
    <row r="41" spans="2:10" ht="15" customHeight="1" x14ac:dyDescent="0.25">
      <c r="B41" s="227" t="s">
        <v>98</v>
      </c>
      <c r="C41" s="164">
        <v>2106</v>
      </c>
      <c r="D41" s="86">
        <f t="shared" si="0"/>
        <v>0.15667311411992263</v>
      </c>
      <c r="E41" s="164">
        <v>9010</v>
      </c>
      <c r="F41" s="86">
        <f t="shared" si="1"/>
        <v>0.67028715964886176</v>
      </c>
      <c r="G41" s="164">
        <v>2306</v>
      </c>
      <c r="H41" s="86">
        <f t="shared" si="2"/>
        <v>0.17155185240291623</v>
      </c>
      <c r="I41" s="162">
        <v>13442</v>
      </c>
      <c r="J41" s="163">
        <v>1</v>
      </c>
    </row>
    <row r="42" spans="2:10" ht="15" customHeight="1" x14ac:dyDescent="0.25">
      <c r="B42" s="226" t="s">
        <v>99</v>
      </c>
      <c r="C42" s="160">
        <v>958</v>
      </c>
      <c r="D42" s="87">
        <f t="shared" si="0"/>
        <v>0.11537998313862459</v>
      </c>
      <c r="E42" s="160">
        <v>3226</v>
      </c>
      <c r="F42" s="87">
        <f t="shared" si="1"/>
        <v>0.38853426472359387</v>
      </c>
      <c r="G42" s="160">
        <v>4119</v>
      </c>
      <c r="H42" s="87">
        <f t="shared" si="2"/>
        <v>0.4960857521377815</v>
      </c>
      <c r="I42" s="158">
        <v>8303</v>
      </c>
      <c r="J42" s="159">
        <v>1</v>
      </c>
    </row>
    <row r="43" spans="2:10" ht="15" customHeight="1" x14ac:dyDescent="0.25">
      <c r="B43" s="227" t="s">
        <v>100</v>
      </c>
      <c r="C43" s="164">
        <v>53450</v>
      </c>
      <c r="D43" s="86">
        <f t="shared" si="0"/>
        <v>0.47947110166222628</v>
      </c>
      <c r="E43" s="164">
        <v>33553</v>
      </c>
      <c r="F43" s="86">
        <f t="shared" si="1"/>
        <v>0.30098585358414742</v>
      </c>
      <c r="G43" s="164">
        <v>18250</v>
      </c>
      <c r="H43" s="86">
        <f t="shared" si="2"/>
        <v>0.16371090000627933</v>
      </c>
      <c r="I43" s="162">
        <v>111477</v>
      </c>
      <c r="J43" s="163">
        <v>1</v>
      </c>
    </row>
    <row r="44" spans="2:10" ht="15" customHeight="1" x14ac:dyDescent="0.25">
      <c r="B44" s="226" t="s">
        <v>101</v>
      </c>
      <c r="C44" s="160">
        <v>196384</v>
      </c>
      <c r="D44" s="87">
        <f t="shared" si="0"/>
        <v>0.83058352823748838</v>
      </c>
      <c r="E44" s="160">
        <v>17847</v>
      </c>
      <c r="F44" s="87">
        <f t="shared" si="1"/>
        <v>7.5481832677073771E-2</v>
      </c>
      <c r="G44" s="160">
        <v>22142</v>
      </c>
      <c r="H44" s="87">
        <f t="shared" si="2"/>
        <v>9.3647040910840335E-2</v>
      </c>
      <c r="I44" s="158">
        <v>236441</v>
      </c>
      <c r="J44" s="159">
        <v>1</v>
      </c>
    </row>
    <row r="45" spans="2:10" ht="15" customHeight="1" x14ac:dyDescent="0.25">
      <c r="B45" s="227" t="s">
        <v>102</v>
      </c>
      <c r="C45" s="164">
        <v>37188</v>
      </c>
      <c r="D45" s="86">
        <f t="shared" si="0"/>
        <v>0.97165103336555791</v>
      </c>
      <c r="E45" s="164">
        <v>432</v>
      </c>
      <c r="F45" s="86">
        <f t="shared" si="1"/>
        <v>1.1287330494081991E-2</v>
      </c>
      <c r="G45" s="164">
        <v>552</v>
      </c>
      <c r="H45" s="86">
        <f t="shared" si="2"/>
        <v>1.4422700075771431E-2</v>
      </c>
      <c r="I45" s="162">
        <v>38273</v>
      </c>
      <c r="J45" s="163">
        <v>1</v>
      </c>
    </row>
    <row r="46" spans="2:10" ht="15" customHeight="1" x14ac:dyDescent="0.25">
      <c r="B46" s="226" t="s">
        <v>103</v>
      </c>
      <c r="C46" s="160">
        <v>206798</v>
      </c>
      <c r="D46" s="87">
        <f t="shared" si="0"/>
        <v>0.99624237635972979</v>
      </c>
      <c r="E46" s="160">
        <v>574</v>
      </c>
      <c r="F46" s="87">
        <f t="shared" si="1"/>
        <v>2.7652256019424022E-3</v>
      </c>
      <c r="G46" s="160">
        <v>134</v>
      </c>
      <c r="H46" s="87">
        <f t="shared" si="2"/>
        <v>6.4554047153359223E-4</v>
      </c>
      <c r="I46" s="158">
        <v>207578</v>
      </c>
      <c r="J46" s="159">
        <v>1</v>
      </c>
    </row>
    <row r="47" spans="2:10" ht="15" customHeight="1" x14ac:dyDescent="0.25">
      <c r="B47" s="227" t="s">
        <v>104</v>
      </c>
      <c r="C47" s="164">
        <v>3674</v>
      </c>
      <c r="D47" s="86">
        <f t="shared" si="0"/>
        <v>0.96658774006840309</v>
      </c>
      <c r="E47" s="164">
        <v>60</v>
      </c>
      <c r="F47" s="86">
        <f t="shared" si="1"/>
        <v>1.5785319652722968E-2</v>
      </c>
      <c r="G47" s="164">
        <v>67</v>
      </c>
      <c r="H47" s="86">
        <f t="shared" si="2"/>
        <v>1.762694027887398E-2</v>
      </c>
      <c r="I47" s="162">
        <v>3801</v>
      </c>
      <c r="J47" s="163">
        <v>1</v>
      </c>
    </row>
    <row r="48" spans="2:10" ht="15" customHeight="1" x14ac:dyDescent="0.25">
      <c r="B48" s="226" t="s">
        <v>105</v>
      </c>
      <c r="C48" s="160">
        <v>8818</v>
      </c>
      <c r="D48" s="87">
        <f t="shared" si="0"/>
        <v>0.56627279732853841</v>
      </c>
      <c r="E48" s="160">
        <v>2213</v>
      </c>
      <c r="F48" s="87">
        <f t="shared" si="1"/>
        <v>0.14211405086051887</v>
      </c>
      <c r="G48" s="160">
        <v>4541</v>
      </c>
      <c r="H48" s="87">
        <f t="shared" si="2"/>
        <v>0.29161315181094272</v>
      </c>
      <c r="I48" s="158">
        <v>15572</v>
      </c>
      <c r="J48" s="159">
        <v>1</v>
      </c>
    </row>
    <row r="49" spans="1:10" ht="15" customHeight="1" x14ac:dyDescent="0.25">
      <c r="B49" s="227" t="s">
        <v>106</v>
      </c>
      <c r="C49" s="164">
        <v>89825</v>
      </c>
      <c r="D49" s="86">
        <f t="shared" si="0"/>
        <v>0.27442144657450546</v>
      </c>
      <c r="E49" s="164">
        <v>120132</v>
      </c>
      <c r="F49" s="86">
        <f t="shared" si="1"/>
        <v>0.3670113801267853</v>
      </c>
      <c r="G49" s="164">
        <v>117352</v>
      </c>
      <c r="H49" s="86">
        <f t="shared" si="2"/>
        <v>0.35851829221721532</v>
      </c>
      <c r="I49" s="162">
        <v>327325</v>
      </c>
      <c r="J49" s="163">
        <v>1</v>
      </c>
    </row>
    <row r="50" spans="1:10" ht="15" customHeight="1" x14ac:dyDescent="0.25">
      <c r="B50" s="226" t="s">
        <v>107</v>
      </c>
      <c r="C50" s="160">
        <v>22425</v>
      </c>
      <c r="D50" s="87">
        <f t="shared" si="0"/>
        <v>0.48879637298923229</v>
      </c>
      <c r="E50" s="160">
        <v>12441</v>
      </c>
      <c r="F50" s="87">
        <f t="shared" si="1"/>
        <v>0.27117572692793934</v>
      </c>
      <c r="G50" s="160">
        <v>10854</v>
      </c>
      <c r="H50" s="87">
        <f t="shared" si="2"/>
        <v>0.23658398360870134</v>
      </c>
      <c r="I50" s="158">
        <v>45878</v>
      </c>
      <c r="J50" s="159">
        <v>1</v>
      </c>
    </row>
    <row r="51" spans="1:10" ht="15" customHeight="1" x14ac:dyDescent="0.25">
      <c r="B51" s="223" t="s">
        <v>108</v>
      </c>
      <c r="C51" s="167">
        <v>134009</v>
      </c>
      <c r="D51" s="88">
        <f t="shared" si="0"/>
        <v>0.39363470802490896</v>
      </c>
      <c r="E51" s="167">
        <v>116469</v>
      </c>
      <c r="F51" s="88">
        <f t="shared" si="1"/>
        <v>0.34211314769122314</v>
      </c>
      <c r="G51" s="167">
        <v>89962</v>
      </c>
      <c r="H51" s="88">
        <f t="shared" si="2"/>
        <v>0.26425214428386795</v>
      </c>
      <c r="I51" s="167">
        <v>340440</v>
      </c>
      <c r="J51" s="29">
        <v>1</v>
      </c>
    </row>
    <row r="52" spans="1:10" ht="15" customHeight="1" x14ac:dyDescent="0.25">
      <c r="B52" s="222" t="s">
        <v>223</v>
      </c>
      <c r="C52" s="224"/>
      <c r="D52" s="225"/>
      <c r="E52" s="46"/>
      <c r="F52" s="39"/>
      <c r="G52" s="46"/>
      <c r="H52" s="38"/>
    </row>
    <row r="53" spans="1:10" ht="15" customHeight="1" x14ac:dyDescent="0.25">
      <c r="B53" s="248"/>
      <c r="C53" s="46"/>
      <c r="D53" s="63"/>
      <c r="E53" s="46"/>
      <c r="F53" s="63"/>
      <c r="G53" s="46"/>
      <c r="H53" s="63"/>
      <c r="J53" s="45"/>
    </row>
    <row r="54" spans="1:10" ht="15" customHeight="1" x14ac:dyDescent="0.25">
      <c r="A54" s="152" t="s">
        <v>55</v>
      </c>
      <c r="B54" s="149" t="s">
        <v>17</v>
      </c>
      <c r="C54" s="46"/>
      <c r="D54" s="39"/>
      <c r="E54" s="46"/>
      <c r="F54" s="39"/>
      <c r="G54" s="46"/>
      <c r="H54" s="39"/>
    </row>
    <row r="55" spans="1:10" ht="15" customHeight="1" x14ac:dyDescent="0.25">
      <c r="B55" s="41"/>
      <c r="C55" s="47"/>
      <c r="D55" s="41"/>
      <c r="E55" s="47"/>
      <c r="F55" s="41"/>
      <c r="G55" s="47"/>
      <c r="H55" s="41"/>
      <c r="I55" s="47"/>
      <c r="J55" s="41"/>
    </row>
    <row r="56" spans="1:10" ht="18" customHeight="1" x14ac:dyDescent="0.25">
      <c r="B56" s="337" t="s">
        <v>225</v>
      </c>
      <c r="C56" s="337"/>
      <c r="D56" s="337"/>
      <c r="E56" s="337"/>
      <c r="F56" s="337"/>
      <c r="G56" s="337"/>
      <c r="H56" s="337"/>
      <c r="I56" s="337"/>
      <c r="J56" s="337"/>
    </row>
    <row r="57" spans="1:10" ht="15" customHeight="1" x14ac:dyDescent="0.25">
      <c r="B57" s="166" t="s">
        <v>222</v>
      </c>
      <c r="C57" s="338" t="s">
        <v>189</v>
      </c>
      <c r="D57" s="340"/>
      <c r="E57" s="338" t="s">
        <v>204</v>
      </c>
      <c r="F57" s="340"/>
      <c r="G57" s="338" t="s">
        <v>188</v>
      </c>
      <c r="H57" s="340"/>
      <c r="I57" s="338" t="s">
        <v>139</v>
      </c>
      <c r="J57" s="338"/>
    </row>
    <row r="58" spans="1:10" ht="15" customHeight="1" x14ac:dyDescent="0.25">
      <c r="B58" s="226" t="s">
        <v>81</v>
      </c>
      <c r="C58" s="160">
        <v>14456</v>
      </c>
      <c r="D58" s="85">
        <f>C58/I58</f>
        <v>0.22437449556093625</v>
      </c>
      <c r="E58" s="160">
        <v>29596</v>
      </c>
      <c r="F58" s="85">
        <f>E58/I58</f>
        <v>0.45936549326379833</v>
      </c>
      <c r="G58" s="160">
        <v>20240</v>
      </c>
      <c r="H58" s="85">
        <f>G58/I58</f>
        <v>0.31414912770844972</v>
      </c>
      <c r="I58" s="158">
        <v>64428</v>
      </c>
      <c r="J58" s="159">
        <v>1</v>
      </c>
    </row>
    <row r="59" spans="1:10" ht="15" customHeight="1" x14ac:dyDescent="0.25">
      <c r="B59" s="227" t="s">
        <v>82</v>
      </c>
      <c r="C59" s="164">
        <v>27960</v>
      </c>
      <c r="D59" s="86">
        <f t="shared" ref="D59:D84" si="3">C59/I59</f>
        <v>0.30236506580441436</v>
      </c>
      <c r="E59" s="164">
        <v>33738</v>
      </c>
      <c r="F59" s="86">
        <f t="shared" ref="F59:F84" si="4">E59/I59</f>
        <v>0.36484952039017637</v>
      </c>
      <c r="G59" s="164">
        <v>30507</v>
      </c>
      <c r="H59" s="86">
        <f t="shared" ref="H59:H84" si="5">G59/I59</f>
        <v>0.3299088362838079</v>
      </c>
      <c r="I59" s="162">
        <v>92471</v>
      </c>
      <c r="J59" s="163">
        <v>1</v>
      </c>
    </row>
    <row r="60" spans="1:10" ht="15" customHeight="1" x14ac:dyDescent="0.25">
      <c r="B60" s="226" t="s">
        <v>83</v>
      </c>
      <c r="C60" s="160">
        <v>25572</v>
      </c>
      <c r="D60" s="87">
        <f t="shared" si="3"/>
        <v>0.83650637880274781</v>
      </c>
      <c r="E60" s="160">
        <v>883</v>
      </c>
      <c r="F60" s="87">
        <f t="shared" si="4"/>
        <v>2.8884527314360486E-2</v>
      </c>
      <c r="G60" s="160">
        <v>4111</v>
      </c>
      <c r="H60" s="87">
        <f t="shared" si="5"/>
        <v>0.13447824664703958</v>
      </c>
      <c r="I60" s="158">
        <v>30570</v>
      </c>
      <c r="J60" s="159">
        <v>1</v>
      </c>
    </row>
    <row r="61" spans="1:10" ht="15" customHeight="1" x14ac:dyDescent="0.25">
      <c r="B61" s="227" t="s">
        <v>84</v>
      </c>
      <c r="C61" s="164">
        <v>25677</v>
      </c>
      <c r="D61" s="86">
        <f t="shared" si="3"/>
        <v>0.70471511691733446</v>
      </c>
      <c r="E61" s="164">
        <v>1934</v>
      </c>
      <c r="F61" s="86">
        <f t="shared" si="4"/>
        <v>5.3079372049621251E-2</v>
      </c>
      <c r="G61" s="164">
        <v>8825</v>
      </c>
      <c r="H61" s="86">
        <f t="shared" si="5"/>
        <v>0.24220551103304425</v>
      </c>
      <c r="I61" s="162">
        <v>36436</v>
      </c>
      <c r="J61" s="163">
        <v>1</v>
      </c>
    </row>
    <row r="62" spans="1:10" ht="15" customHeight="1" x14ac:dyDescent="0.25">
      <c r="B62" s="226" t="s">
        <v>85</v>
      </c>
      <c r="C62" s="160"/>
      <c r="D62" s="87"/>
      <c r="E62" s="160"/>
      <c r="F62" s="87"/>
      <c r="G62" s="160"/>
      <c r="H62" s="87"/>
      <c r="I62" s="158"/>
      <c r="J62" s="159"/>
    </row>
    <row r="63" spans="1:10" ht="15" customHeight="1" x14ac:dyDescent="0.25">
      <c r="B63" s="227" t="s">
        <v>86</v>
      </c>
      <c r="C63" s="164"/>
      <c r="D63" s="86"/>
      <c r="E63" s="164"/>
      <c r="F63" s="86"/>
      <c r="G63" s="164"/>
      <c r="H63" s="86"/>
      <c r="I63" s="162"/>
      <c r="J63" s="163"/>
    </row>
    <row r="64" spans="1:10" ht="15" customHeight="1" x14ac:dyDescent="0.25">
      <c r="B64" s="226" t="s">
        <v>87</v>
      </c>
      <c r="C64" s="160">
        <v>12278</v>
      </c>
      <c r="D64" s="87">
        <f t="shared" si="3"/>
        <v>0.23318266418505718</v>
      </c>
      <c r="E64" s="160">
        <v>19080</v>
      </c>
      <c r="F64" s="87">
        <f t="shared" si="4"/>
        <v>0.36236563224066548</v>
      </c>
      <c r="G64" s="160">
        <v>21285</v>
      </c>
      <c r="H64" s="87">
        <f t="shared" si="5"/>
        <v>0.40424279257036505</v>
      </c>
      <c r="I64" s="158">
        <v>52654</v>
      </c>
      <c r="J64" s="159">
        <v>1</v>
      </c>
    </row>
    <row r="65" spans="2:10" ht="15" customHeight="1" x14ac:dyDescent="0.25">
      <c r="B65" s="227" t="s">
        <v>88</v>
      </c>
      <c r="C65" s="164">
        <v>8953</v>
      </c>
      <c r="D65" s="86">
        <f t="shared" si="3"/>
        <v>0.64914443155452439</v>
      </c>
      <c r="E65" s="164">
        <v>2415</v>
      </c>
      <c r="F65" s="86">
        <f t="shared" si="4"/>
        <v>0.17510150812064965</v>
      </c>
      <c r="G65" s="164">
        <v>2417</v>
      </c>
      <c r="H65" s="86">
        <f t="shared" si="5"/>
        <v>0.17524651972157773</v>
      </c>
      <c r="I65" s="162">
        <v>13792</v>
      </c>
      <c r="J65" s="163">
        <v>1</v>
      </c>
    </row>
    <row r="66" spans="2:10" ht="15" customHeight="1" x14ac:dyDescent="0.25">
      <c r="B66" s="226" t="s">
        <v>89</v>
      </c>
      <c r="C66" s="160">
        <v>9489</v>
      </c>
      <c r="D66" s="87">
        <f t="shared" si="3"/>
        <v>0.52477602035173099</v>
      </c>
      <c r="E66" s="160">
        <v>3305</v>
      </c>
      <c r="F66" s="87">
        <f t="shared" si="4"/>
        <v>0.1827784537108727</v>
      </c>
      <c r="G66" s="160">
        <v>3578</v>
      </c>
      <c r="H66" s="87">
        <f t="shared" si="5"/>
        <v>0.19787634111270877</v>
      </c>
      <c r="I66" s="158">
        <v>18082</v>
      </c>
      <c r="J66" s="159">
        <v>1</v>
      </c>
    </row>
    <row r="67" spans="2:10" ht="15" customHeight="1" x14ac:dyDescent="0.25">
      <c r="B67" s="227" t="s">
        <v>90</v>
      </c>
      <c r="C67" s="164"/>
      <c r="D67" s="86"/>
      <c r="E67" s="164"/>
      <c r="F67" s="86"/>
      <c r="G67" s="164"/>
      <c r="H67" s="86"/>
      <c r="I67" s="162"/>
      <c r="J67" s="163"/>
    </row>
    <row r="68" spans="2:10" ht="15" customHeight="1" x14ac:dyDescent="0.25">
      <c r="B68" s="226" t="s">
        <v>91</v>
      </c>
      <c r="C68" s="160">
        <v>202280</v>
      </c>
      <c r="D68" s="87">
        <f t="shared" si="3"/>
        <v>0.37897040253895931</v>
      </c>
      <c r="E68" s="160">
        <v>155083</v>
      </c>
      <c r="F68" s="87">
        <f t="shared" si="4"/>
        <v>0.29054709777016724</v>
      </c>
      <c r="G68" s="160">
        <v>162429</v>
      </c>
      <c r="H68" s="87">
        <f t="shared" si="5"/>
        <v>0.30430978600949488</v>
      </c>
      <c r="I68" s="158">
        <v>533762</v>
      </c>
      <c r="J68" s="159">
        <v>1</v>
      </c>
    </row>
    <row r="69" spans="2:10" ht="15" customHeight="1" x14ac:dyDescent="0.25">
      <c r="B69" s="227" t="s">
        <v>92</v>
      </c>
      <c r="C69" s="164"/>
      <c r="D69" s="86"/>
      <c r="E69" s="164"/>
      <c r="F69" s="86"/>
      <c r="G69" s="164"/>
      <c r="H69" s="86"/>
      <c r="I69" s="162"/>
      <c r="J69" s="163"/>
    </row>
    <row r="70" spans="2:10" ht="15" customHeight="1" x14ac:dyDescent="0.25">
      <c r="B70" s="226" t="s">
        <v>93</v>
      </c>
      <c r="C70" s="160">
        <v>28410</v>
      </c>
      <c r="D70" s="87">
        <f t="shared" si="3"/>
        <v>0.71222642833863969</v>
      </c>
      <c r="E70" s="160">
        <v>7543</v>
      </c>
      <c r="F70" s="87">
        <f t="shared" si="4"/>
        <v>0.18909975181127628</v>
      </c>
      <c r="G70" s="160">
        <v>3929</v>
      </c>
      <c r="H70" s="87">
        <f t="shared" si="5"/>
        <v>9.8498332873724587E-2</v>
      </c>
      <c r="I70" s="158">
        <v>39889</v>
      </c>
      <c r="J70" s="159">
        <v>1</v>
      </c>
    </row>
    <row r="71" spans="2:10" ht="15" customHeight="1" x14ac:dyDescent="0.25">
      <c r="B71" s="227" t="s">
        <v>94</v>
      </c>
      <c r="C71" s="164"/>
      <c r="D71" s="86"/>
      <c r="E71" s="164"/>
      <c r="F71" s="86"/>
      <c r="G71" s="164"/>
      <c r="H71" s="86"/>
      <c r="I71" s="162"/>
      <c r="J71" s="163"/>
    </row>
    <row r="72" spans="2:10" ht="15" customHeight="1" x14ac:dyDescent="0.25">
      <c r="B72" s="226" t="s">
        <v>95</v>
      </c>
      <c r="C72" s="160">
        <v>90918</v>
      </c>
      <c r="D72" s="87">
        <f t="shared" si="3"/>
        <v>0.57885588768981</v>
      </c>
      <c r="E72" s="160">
        <v>22165</v>
      </c>
      <c r="F72" s="87">
        <f t="shared" si="4"/>
        <v>0.14111991850507752</v>
      </c>
      <c r="G72" s="160">
        <v>43982</v>
      </c>
      <c r="H72" s="87">
        <f t="shared" si="5"/>
        <v>0.28002419380511251</v>
      </c>
      <c r="I72" s="158">
        <v>157065</v>
      </c>
      <c r="J72" s="159">
        <v>1</v>
      </c>
    </row>
    <row r="73" spans="2:10" ht="15" customHeight="1" x14ac:dyDescent="0.25">
      <c r="B73" s="227" t="s">
        <v>96</v>
      </c>
      <c r="C73" s="164">
        <v>16134</v>
      </c>
      <c r="D73" s="86">
        <f t="shared" si="3"/>
        <v>0.78419364246135903</v>
      </c>
      <c r="E73" s="164">
        <v>1025</v>
      </c>
      <c r="F73" s="86">
        <f t="shared" si="4"/>
        <v>4.9820161368717801E-2</v>
      </c>
      <c r="G73" s="164">
        <v>3415</v>
      </c>
      <c r="H73" s="86">
        <f t="shared" si="5"/>
        <v>0.16598619616992322</v>
      </c>
      <c r="I73" s="162">
        <v>20574</v>
      </c>
      <c r="J73" s="163">
        <v>1</v>
      </c>
    </row>
    <row r="74" spans="2:10" ht="15" customHeight="1" x14ac:dyDescent="0.25">
      <c r="B74" s="226" t="s">
        <v>97</v>
      </c>
      <c r="C74" s="160">
        <v>41623</v>
      </c>
      <c r="D74" s="87">
        <f t="shared" si="3"/>
        <v>0.82695249637414814</v>
      </c>
      <c r="E74" s="160">
        <v>2937</v>
      </c>
      <c r="F74" s="87">
        <f t="shared" si="4"/>
        <v>5.8351379810462324E-2</v>
      </c>
      <c r="G74" s="160">
        <v>5773</v>
      </c>
      <c r="H74" s="87">
        <f t="shared" si="5"/>
        <v>0.1146961238153895</v>
      </c>
      <c r="I74" s="158">
        <v>50333</v>
      </c>
      <c r="J74" s="159">
        <v>1</v>
      </c>
    </row>
    <row r="75" spans="2:10" ht="15" customHeight="1" x14ac:dyDescent="0.25">
      <c r="B75" s="227" t="s">
        <v>98</v>
      </c>
      <c r="C75" s="164">
        <v>2545</v>
      </c>
      <c r="D75" s="86">
        <f t="shared" si="3"/>
        <v>0.1893319446510936</v>
      </c>
      <c r="E75" s="164">
        <v>7740</v>
      </c>
      <c r="F75" s="86">
        <f t="shared" si="4"/>
        <v>0.57580717155185235</v>
      </c>
      <c r="G75" s="164">
        <v>3039</v>
      </c>
      <c r="H75" s="86">
        <f t="shared" si="5"/>
        <v>0.22608242821008778</v>
      </c>
      <c r="I75" s="162">
        <v>13442</v>
      </c>
      <c r="J75" s="163">
        <v>1</v>
      </c>
    </row>
    <row r="76" spans="2:10" ht="15" customHeight="1" x14ac:dyDescent="0.25">
      <c r="B76" s="226" t="s">
        <v>99</v>
      </c>
      <c r="C76" s="160"/>
      <c r="D76" s="87"/>
      <c r="E76" s="160"/>
      <c r="F76" s="87"/>
      <c r="G76" s="160"/>
      <c r="H76" s="87"/>
      <c r="I76" s="158"/>
      <c r="J76" s="159"/>
    </row>
    <row r="77" spans="2:10" ht="15" customHeight="1" x14ac:dyDescent="0.25">
      <c r="B77" s="227" t="s">
        <v>100</v>
      </c>
      <c r="C77" s="164">
        <v>41655</v>
      </c>
      <c r="D77" s="86">
        <f t="shared" si="3"/>
        <v>0.37366452272666112</v>
      </c>
      <c r="E77" s="164">
        <v>32455</v>
      </c>
      <c r="F77" s="86">
        <f t="shared" si="4"/>
        <v>0.29113628820294768</v>
      </c>
      <c r="G77" s="164">
        <v>37309</v>
      </c>
      <c r="H77" s="86">
        <f t="shared" si="5"/>
        <v>0.33467890237448084</v>
      </c>
      <c r="I77" s="162">
        <v>111477</v>
      </c>
      <c r="J77" s="163">
        <v>1</v>
      </c>
    </row>
    <row r="78" spans="2:10" ht="15" customHeight="1" x14ac:dyDescent="0.25">
      <c r="B78" s="226" t="s">
        <v>101</v>
      </c>
      <c r="C78" s="160">
        <v>199689</v>
      </c>
      <c r="D78" s="87">
        <f t="shared" si="3"/>
        <v>0.84456164539990952</v>
      </c>
      <c r="E78" s="160">
        <v>18900</v>
      </c>
      <c r="F78" s="87">
        <f t="shared" si="4"/>
        <v>7.993537499841398E-2</v>
      </c>
      <c r="G78" s="160">
        <v>16058</v>
      </c>
      <c r="H78" s="87">
        <f t="shared" si="5"/>
        <v>6.7915463054208022E-2</v>
      </c>
      <c r="I78" s="158">
        <v>236441</v>
      </c>
      <c r="J78" s="159">
        <v>1</v>
      </c>
    </row>
    <row r="79" spans="2:10" ht="15" customHeight="1" x14ac:dyDescent="0.25">
      <c r="B79" s="227" t="s">
        <v>102</v>
      </c>
      <c r="C79" s="164"/>
      <c r="D79" s="86"/>
      <c r="E79" s="164"/>
      <c r="F79" s="86"/>
      <c r="G79" s="164"/>
      <c r="H79" s="86"/>
      <c r="I79" s="162"/>
      <c r="J79" s="163"/>
    </row>
    <row r="80" spans="2:10" ht="15" customHeight="1" x14ac:dyDescent="0.25">
      <c r="B80" s="226" t="s">
        <v>103</v>
      </c>
      <c r="C80" s="160">
        <v>198787</v>
      </c>
      <c r="D80" s="87">
        <f t="shared" si="3"/>
        <v>0.95764965458767304</v>
      </c>
      <c r="E80" s="160">
        <v>2890</v>
      </c>
      <c r="F80" s="87">
        <f t="shared" si="4"/>
        <v>1.3922477333821503E-2</v>
      </c>
      <c r="G80" s="160">
        <v>2881</v>
      </c>
      <c r="H80" s="87">
        <f t="shared" si="5"/>
        <v>1.3879120137972233E-2</v>
      </c>
      <c r="I80" s="158">
        <v>207578</v>
      </c>
      <c r="J80" s="159">
        <v>1</v>
      </c>
    </row>
    <row r="81" spans="1:10" ht="15" customHeight="1" x14ac:dyDescent="0.25">
      <c r="B81" s="227" t="s">
        <v>104</v>
      </c>
      <c r="C81" s="164">
        <v>3186</v>
      </c>
      <c r="D81" s="86">
        <f t="shared" si="3"/>
        <v>0.8382004735595896</v>
      </c>
      <c r="E81" s="164">
        <v>469</v>
      </c>
      <c r="F81" s="86">
        <f t="shared" si="4"/>
        <v>0.12338858195211787</v>
      </c>
      <c r="G81" s="164">
        <v>146</v>
      </c>
      <c r="H81" s="86">
        <f t="shared" si="5"/>
        <v>3.8410944488292555E-2</v>
      </c>
      <c r="I81" s="162">
        <v>3801</v>
      </c>
      <c r="J81" s="163">
        <v>1</v>
      </c>
    </row>
    <row r="82" spans="1:10" ht="15" customHeight="1" x14ac:dyDescent="0.25">
      <c r="B82" s="226" t="s">
        <v>105</v>
      </c>
      <c r="C82" s="160">
        <v>7081</v>
      </c>
      <c r="D82" s="87">
        <f t="shared" si="3"/>
        <v>0.45472643205753915</v>
      </c>
      <c r="E82" s="160">
        <v>2482</v>
      </c>
      <c r="F82" s="87">
        <f t="shared" si="4"/>
        <v>0.15938864628820962</v>
      </c>
      <c r="G82" s="160">
        <v>6009</v>
      </c>
      <c r="H82" s="87">
        <f t="shared" si="5"/>
        <v>0.3858849216542512</v>
      </c>
      <c r="I82" s="158">
        <v>15572</v>
      </c>
      <c r="J82" s="159">
        <v>1</v>
      </c>
    </row>
    <row r="83" spans="1:10" ht="15" customHeight="1" x14ac:dyDescent="0.25">
      <c r="B83" s="227" t="s">
        <v>106</v>
      </c>
      <c r="C83" s="164">
        <v>69212</v>
      </c>
      <c r="D83" s="86">
        <f t="shared" si="3"/>
        <v>0.21144733827235929</v>
      </c>
      <c r="E83" s="164">
        <v>109662</v>
      </c>
      <c r="F83" s="86">
        <f t="shared" si="4"/>
        <v>0.33502482242419612</v>
      </c>
      <c r="G83" s="164">
        <v>148451</v>
      </c>
      <c r="H83" s="86">
        <f t="shared" si="5"/>
        <v>0.45352783930344459</v>
      </c>
      <c r="I83" s="162">
        <v>327325</v>
      </c>
      <c r="J83" s="163">
        <v>1</v>
      </c>
    </row>
    <row r="84" spans="1:10" ht="15" customHeight="1" x14ac:dyDescent="0.25">
      <c r="B84" s="226" t="s">
        <v>107</v>
      </c>
      <c r="C84" s="160">
        <v>16818</v>
      </c>
      <c r="D84" s="87">
        <f t="shared" si="3"/>
        <v>0.36658093203714198</v>
      </c>
      <c r="E84" s="160">
        <v>12363</v>
      </c>
      <c r="F84" s="87">
        <f t="shared" si="4"/>
        <v>0.26947556563058545</v>
      </c>
      <c r="G84" s="160">
        <v>16678</v>
      </c>
      <c r="H84" s="87">
        <f t="shared" si="5"/>
        <v>0.36352936047778894</v>
      </c>
      <c r="I84" s="158">
        <v>45878</v>
      </c>
      <c r="J84" s="159">
        <v>1</v>
      </c>
    </row>
    <row r="85" spans="1:10" ht="15" customHeight="1" x14ac:dyDescent="0.25">
      <c r="B85" s="223" t="s">
        <v>108</v>
      </c>
      <c r="C85" s="167"/>
      <c r="D85" s="88"/>
      <c r="E85" s="167"/>
      <c r="F85" s="88"/>
      <c r="G85" s="167"/>
      <c r="H85" s="88"/>
      <c r="I85" s="167"/>
      <c r="J85" s="29"/>
    </row>
    <row r="86" spans="1:10" ht="15" customHeight="1" x14ac:dyDescent="0.25">
      <c r="B86" s="222" t="s">
        <v>224</v>
      </c>
      <c r="G86" s="57"/>
    </row>
    <row r="87" spans="1:10" ht="15" customHeight="1" x14ac:dyDescent="0.25">
      <c r="C87" s="66"/>
      <c r="D87" s="58"/>
      <c r="F87" s="58"/>
      <c r="H87" s="58"/>
      <c r="J87" s="45"/>
    </row>
    <row r="88" spans="1:10" ht="15" customHeight="1" x14ac:dyDescent="0.25">
      <c r="A88" s="152" t="s">
        <v>56</v>
      </c>
      <c r="B88" s="152" t="s">
        <v>148</v>
      </c>
    </row>
    <row r="89" spans="1:10" ht="15" customHeight="1" x14ac:dyDescent="0.25">
      <c r="B89" s="41"/>
      <c r="C89" s="47"/>
      <c r="D89" s="41"/>
      <c r="E89" s="47"/>
      <c r="F89" s="41"/>
      <c r="G89" s="47"/>
      <c r="H89" s="41"/>
    </row>
    <row r="90" spans="1:10" ht="18" customHeight="1" x14ac:dyDescent="0.25">
      <c r="B90" s="343" t="s">
        <v>226</v>
      </c>
      <c r="C90" s="343"/>
      <c r="D90" s="343"/>
      <c r="E90" s="343"/>
      <c r="F90" s="343"/>
      <c r="G90" s="343"/>
      <c r="H90" s="343"/>
    </row>
    <row r="91" spans="1:10" ht="15" customHeight="1" x14ac:dyDescent="0.25">
      <c r="B91" s="206" t="s">
        <v>222</v>
      </c>
      <c r="C91" s="326" t="s">
        <v>110</v>
      </c>
      <c r="D91" s="327"/>
      <c r="E91" s="326" t="s">
        <v>198</v>
      </c>
      <c r="F91" s="327"/>
      <c r="G91" s="312" t="s">
        <v>139</v>
      </c>
      <c r="H91" s="312"/>
    </row>
    <row r="92" spans="1:10" ht="15" customHeight="1" x14ac:dyDescent="0.25">
      <c r="B92" s="219" t="s">
        <v>81</v>
      </c>
      <c r="C92" s="160">
        <v>36435</v>
      </c>
      <c r="D92" s="87">
        <f>C92/G92</f>
        <v>0.56551499348109513</v>
      </c>
      <c r="E92" s="160">
        <v>22242</v>
      </c>
      <c r="F92" s="87">
        <f>E92/G92</f>
        <v>0.34522257403613338</v>
      </c>
      <c r="G92" s="160">
        <v>64428</v>
      </c>
      <c r="H92" s="182">
        <v>1</v>
      </c>
    </row>
    <row r="93" spans="1:10" ht="15" customHeight="1" x14ac:dyDescent="0.25">
      <c r="B93" s="220" t="s">
        <v>82</v>
      </c>
      <c r="C93" s="164">
        <v>60462</v>
      </c>
      <c r="D93" s="86">
        <f t="shared" ref="D93:D119" si="6">C93/G93</f>
        <v>0.65384823350023247</v>
      </c>
      <c r="E93" s="164">
        <v>31545</v>
      </c>
      <c r="F93" s="86">
        <f t="shared" ref="F93:F119" si="7">E93/G93</f>
        <v>0.34113397713877863</v>
      </c>
      <c r="G93" s="164">
        <v>92471</v>
      </c>
      <c r="H93" s="28">
        <v>1</v>
      </c>
    </row>
    <row r="94" spans="1:10" ht="15" customHeight="1" x14ac:dyDescent="0.25">
      <c r="B94" s="219" t="s">
        <v>83</v>
      </c>
      <c r="C94" s="160">
        <v>24329</v>
      </c>
      <c r="D94" s="87">
        <f t="shared" si="6"/>
        <v>0.79584560026169449</v>
      </c>
      <c r="E94" s="160">
        <v>6236</v>
      </c>
      <c r="F94" s="87">
        <f t="shared" si="7"/>
        <v>0.20399084069349036</v>
      </c>
      <c r="G94" s="160">
        <v>30570</v>
      </c>
      <c r="H94" s="182">
        <v>1</v>
      </c>
    </row>
    <row r="95" spans="1:10" ht="15" customHeight="1" x14ac:dyDescent="0.25">
      <c r="B95" s="220" t="s">
        <v>84</v>
      </c>
      <c r="C95" s="164">
        <v>28659</v>
      </c>
      <c r="D95" s="86">
        <f t="shared" si="6"/>
        <v>0.78655725107037</v>
      </c>
      <c r="E95" s="164">
        <v>7538</v>
      </c>
      <c r="F95" s="86">
        <f t="shared" si="7"/>
        <v>0.20688330222856516</v>
      </c>
      <c r="G95" s="164">
        <v>36436</v>
      </c>
      <c r="H95" s="28">
        <v>1</v>
      </c>
    </row>
    <row r="96" spans="1:10" ht="15" customHeight="1" x14ac:dyDescent="0.25">
      <c r="B96" s="219" t="s">
        <v>85</v>
      </c>
      <c r="C96" s="160">
        <v>4618</v>
      </c>
      <c r="D96" s="87">
        <f t="shared" si="6"/>
        <v>0.31009938221864086</v>
      </c>
      <c r="E96" s="160">
        <v>10274</v>
      </c>
      <c r="F96" s="87">
        <f t="shared" si="7"/>
        <v>0.68990061778135914</v>
      </c>
      <c r="G96" s="160">
        <v>14892</v>
      </c>
      <c r="H96" s="182">
        <v>1</v>
      </c>
    </row>
    <row r="97" spans="2:8" ht="15" customHeight="1" x14ac:dyDescent="0.25">
      <c r="B97" s="220" t="s">
        <v>86</v>
      </c>
      <c r="C97" s="164">
        <v>23706</v>
      </c>
      <c r="D97" s="86">
        <f t="shared" si="6"/>
        <v>0.60997324001646769</v>
      </c>
      <c r="E97" s="164">
        <v>15158</v>
      </c>
      <c r="F97" s="86">
        <f t="shared" si="7"/>
        <v>0.39002675998353231</v>
      </c>
      <c r="G97" s="164">
        <v>38864</v>
      </c>
      <c r="H97" s="28">
        <v>1</v>
      </c>
    </row>
    <row r="98" spans="2:8" ht="15" customHeight="1" x14ac:dyDescent="0.25">
      <c r="B98" s="219" t="s">
        <v>87</v>
      </c>
      <c r="C98" s="160">
        <v>23740</v>
      </c>
      <c r="D98" s="87">
        <f t="shared" si="6"/>
        <v>0.45086793026170852</v>
      </c>
      <c r="E98" s="160">
        <v>23413</v>
      </c>
      <c r="F98" s="87">
        <f t="shared" si="7"/>
        <v>0.44465757587267823</v>
      </c>
      <c r="G98" s="160">
        <v>52654</v>
      </c>
      <c r="H98" s="182">
        <v>1</v>
      </c>
    </row>
    <row r="99" spans="2:8" ht="15" customHeight="1" x14ac:dyDescent="0.25">
      <c r="B99" s="220" t="s">
        <v>88</v>
      </c>
      <c r="C99" s="164">
        <v>10789</v>
      </c>
      <c r="D99" s="86">
        <f t="shared" si="6"/>
        <v>0.78226508120649652</v>
      </c>
      <c r="E99" s="164">
        <v>2480</v>
      </c>
      <c r="F99" s="86">
        <f t="shared" si="7"/>
        <v>0.17981438515081208</v>
      </c>
      <c r="G99" s="164">
        <v>13792</v>
      </c>
      <c r="H99" s="28">
        <v>1</v>
      </c>
    </row>
    <row r="100" spans="2:8" ht="15" customHeight="1" x14ac:dyDescent="0.25">
      <c r="B100" s="219" t="s">
        <v>89</v>
      </c>
      <c r="C100" s="160">
        <v>11806</v>
      </c>
      <c r="D100" s="87">
        <f t="shared" si="6"/>
        <v>0.65291450060833978</v>
      </c>
      <c r="E100" s="160">
        <v>5724</v>
      </c>
      <c r="F100" s="87">
        <f t="shared" si="7"/>
        <v>0.31655790288684882</v>
      </c>
      <c r="G100" s="160">
        <v>18082</v>
      </c>
      <c r="H100" s="182">
        <v>1</v>
      </c>
    </row>
    <row r="101" spans="2:8" ht="15" customHeight="1" x14ac:dyDescent="0.25">
      <c r="B101" s="220" t="s">
        <v>90</v>
      </c>
      <c r="C101" s="164">
        <v>89843</v>
      </c>
      <c r="D101" s="86">
        <f t="shared" si="6"/>
        <v>0.28999854747341069</v>
      </c>
      <c r="E101" s="164">
        <v>204472</v>
      </c>
      <c r="F101" s="86">
        <f t="shared" si="7"/>
        <v>0.6600022594858056</v>
      </c>
      <c r="G101" s="164">
        <v>309805</v>
      </c>
      <c r="H101" s="28">
        <v>1</v>
      </c>
    </row>
    <row r="102" spans="2:8" ht="15" customHeight="1" x14ac:dyDescent="0.25">
      <c r="B102" s="219" t="s">
        <v>91</v>
      </c>
      <c r="C102" s="160">
        <v>203137</v>
      </c>
      <c r="D102" s="87">
        <f t="shared" si="6"/>
        <v>0.38057598705040824</v>
      </c>
      <c r="E102" s="160">
        <v>180633</v>
      </c>
      <c r="F102" s="87">
        <f t="shared" si="7"/>
        <v>0.33841487404498632</v>
      </c>
      <c r="G102" s="160">
        <v>533762</v>
      </c>
      <c r="H102" s="182">
        <v>1</v>
      </c>
    </row>
    <row r="103" spans="2:8" ht="15" customHeight="1" x14ac:dyDescent="0.25">
      <c r="B103" s="220" t="s">
        <v>92</v>
      </c>
      <c r="C103" s="164">
        <v>54808</v>
      </c>
      <c r="D103" s="86">
        <f t="shared" si="6"/>
        <v>0.51446003660768758</v>
      </c>
      <c r="E103" s="164">
        <v>51727</v>
      </c>
      <c r="F103" s="86">
        <f t="shared" si="7"/>
        <v>0.48553996339231237</v>
      </c>
      <c r="G103" s="164">
        <v>106535</v>
      </c>
      <c r="H103" s="28">
        <v>1</v>
      </c>
    </row>
    <row r="104" spans="2:8" ht="15" customHeight="1" x14ac:dyDescent="0.25">
      <c r="B104" s="219" t="s">
        <v>93</v>
      </c>
      <c r="C104" s="160">
        <v>35060</v>
      </c>
      <c r="D104" s="87">
        <f t="shared" si="6"/>
        <v>0.87893905588006715</v>
      </c>
      <c r="E104" s="160">
        <v>4778</v>
      </c>
      <c r="F104" s="87">
        <f t="shared" si="7"/>
        <v>0.11978239614931435</v>
      </c>
      <c r="G104" s="160">
        <v>39889</v>
      </c>
      <c r="H104" s="182">
        <v>1</v>
      </c>
    </row>
    <row r="105" spans="2:8" ht="15" customHeight="1" x14ac:dyDescent="0.25">
      <c r="B105" s="220" t="s">
        <v>94</v>
      </c>
      <c r="C105" s="164">
        <v>33299</v>
      </c>
      <c r="D105" s="86">
        <f t="shared" si="6"/>
        <v>0.53659597782647928</v>
      </c>
      <c r="E105" s="164">
        <v>28757</v>
      </c>
      <c r="F105" s="86">
        <f t="shared" si="7"/>
        <v>0.46340402217352067</v>
      </c>
      <c r="G105" s="164">
        <v>62056</v>
      </c>
      <c r="H105" s="28">
        <v>1</v>
      </c>
    </row>
    <row r="106" spans="2:8" ht="15" customHeight="1" x14ac:dyDescent="0.25">
      <c r="B106" s="219" t="s">
        <v>95</v>
      </c>
      <c r="C106" s="160">
        <v>99000</v>
      </c>
      <c r="D106" s="87">
        <f t="shared" si="6"/>
        <v>0.63031229108967624</v>
      </c>
      <c r="E106" s="160">
        <v>58065</v>
      </c>
      <c r="F106" s="87">
        <f t="shared" si="7"/>
        <v>0.36968770891032376</v>
      </c>
      <c r="G106" s="160">
        <v>157065</v>
      </c>
      <c r="H106" s="182">
        <v>1</v>
      </c>
    </row>
    <row r="107" spans="2:8" ht="15" customHeight="1" x14ac:dyDescent="0.25">
      <c r="B107" s="220" t="s">
        <v>96</v>
      </c>
      <c r="C107" s="164">
        <v>15149</v>
      </c>
      <c r="D107" s="86">
        <f t="shared" si="6"/>
        <v>0.73631768251190821</v>
      </c>
      <c r="E107" s="164">
        <v>5425</v>
      </c>
      <c r="F107" s="86">
        <f t="shared" si="7"/>
        <v>0.26368231748809179</v>
      </c>
      <c r="G107" s="164">
        <v>20574</v>
      </c>
      <c r="H107" s="28">
        <v>1</v>
      </c>
    </row>
    <row r="108" spans="2:8" ht="15" customHeight="1" x14ac:dyDescent="0.25">
      <c r="B108" s="219" t="s">
        <v>97</v>
      </c>
      <c r="C108" s="160">
        <v>38597</v>
      </c>
      <c r="D108" s="87">
        <f t="shared" si="6"/>
        <v>0.76683289293306578</v>
      </c>
      <c r="E108" s="160">
        <v>11722</v>
      </c>
      <c r="F108" s="87">
        <f t="shared" si="7"/>
        <v>0.23288895952953331</v>
      </c>
      <c r="G108" s="160">
        <v>50333</v>
      </c>
      <c r="H108" s="182">
        <v>1</v>
      </c>
    </row>
    <row r="109" spans="2:8" ht="15" customHeight="1" x14ac:dyDescent="0.25">
      <c r="B109" s="220" t="s">
        <v>98</v>
      </c>
      <c r="C109" s="164">
        <v>11220</v>
      </c>
      <c r="D109" s="86">
        <f t="shared" si="6"/>
        <v>0.83469721767594107</v>
      </c>
      <c r="E109" s="164">
        <v>2222</v>
      </c>
      <c r="F109" s="86">
        <f t="shared" si="7"/>
        <v>0.16530278232405893</v>
      </c>
      <c r="G109" s="164">
        <v>13442</v>
      </c>
      <c r="H109" s="28">
        <v>1</v>
      </c>
    </row>
    <row r="110" spans="2:8" ht="15" customHeight="1" x14ac:dyDescent="0.25">
      <c r="B110" s="219" t="s">
        <v>99</v>
      </c>
      <c r="C110" s="160">
        <v>5463</v>
      </c>
      <c r="D110" s="87">
        <f t="shared" si="6"/>
        <v>0.65795495603998555</v>
      </c>
      <c r="E110" s="160">
        <v>2840</v>
      </c>
      <c r="F110" s="87">
        <f t="shared" si="7"/>
        <v>0.34204504396001445</v>
      </c>
      <c r="G110" s="160">
        <v>8303</v>
      </c>
      <c r="H110" s="182">
        <v>1</v>
      </c>
    </row>
    <row r="111" spans="2:8" ht="15" customHeight="1" x14ac:dyDescent="0.25">
      <c r="B111" s="220" t="s">
        <v>100</v>
      </c>
      <c r="C111" s="164">
        <v>62509</v>
      </c>
      <c r="D111" s="86">
        <f t="shared" si="6"/>
        <v>0.5607345012872611</v>
      </c>
      <c r="E111" s="164">
        <v>48968</v>
      </c>
      <c r="F111" s="86">
        <f t="shared" si="7"/>
        <v>0.43926549871273896</v>
      </c>
      <c r="G111" s="164">
        <v>111477</v>
      </c>
      <c r="H111" s="28">
        <v>1</v>
      </c>
    </row>
    <row r="112" spans="2:8" ht="15" customHeight="1" x14ac:dyDescent="0.25">
      <c r="B112" s="219" t="s">
        <v>101</v>
      </c>
      <c r="C112" s="160">
        <v>197049</v>
      </c>
      <c r="D112" s="87">
        <f t="shared" si="6"/>
        <v>0.83339606920965481</v>
      </c>
      <c r="E112" s="160">
        <v>39392</v>
      </c>
      <c r="F112" s="87">
        <f t="shared" si="7"/>
        <v>0.16660393079034516</v>
      </c>
      <c r="G112" s="160">
        <v>236441</v>
      </c>
      <c r="H112" s="182">
        <v>1</v>
      </c>
    </row>
    <row r="113" spans="1:14" ht="15" customHeight="1" x14ac:dyDescent="0.25">
      <c r="B113" s="220" t="s">
        <v>102</v>
      </c>
      <c r="C113" s="164">
        <v>28928</v>
      </c>
      <c r="D113" s="86">
        <f t="shared" si="6"/>
        <v>0.75583309382593478</v>
      </c>
      <c r="E113" s="164">
        <v>9181</v>
      </c>
      <c r="F113" s="86">
        <f t="shared" si="7"/>
        <v>0.23988190107908969</v>
      </c>
      <c r="G113" s="164">
        <v>38273</v>
      </c>
      <c r="H113" s="28">
        <v>1</v>
      </c>
    </row>
    <row r="114" spans="1:14" ht="15" customHeight="1" x14ac:dyDescent="0.25">
      <c r="B114" s="219" t="s">
        <v>103</v>
      </c>
      <c r="C114" s="160">
        <v>200010</v>
      </c>
      <c r="D114" s="87">
        <f t="shared" si="6"/>
        <v>0.9635414157569685</v>
      </c>
      <c r="E114" s="160">
        <v>7549</v>
      </c>
      <c r="F114" s="87">
        <f t="shared" si="7"/>
        <v>3.6367052385127517E-2</v>
      </c>
      <c r="G114" s="160">
        <v>207578</v>
      </c>
      <c r="H114" s="182">
        <v>1</v>
      </c>
    </row>
    <row r="115" spans="1:14" ht="15" customHeight="1" x14ac:dyDescent="0.25">
      <c r="B115" s="220" t="s">
        <v>104</v>
      </c>
      <c r="C115" s="164">
        <v>3228</v>
      </c>
      <c r="D115" s="86">
        <f t="shared" si="6"/>
        <v>0.84925019731649565</v>
      </c>
      <c r="E115" s="164">
        <v>573</v>
      </c>
      <c r="F115" s="86">
        <f t="shared" si="7"/>
        <v>0.15074980268350435</v>
      </c>
      <c r="G115" s="164">
        <v>3801</v>
      </c>
      <c r="H115" s="28">
        <v>1</v>
      </c>
    </row>
    <row r="116" spans="1:14" ht="15" customHeight="1" x14ac:dyDescent="0.25">
      <c r="B116" s="219" t="s">
        <v>105</v>
      </c>
      <c r="C116" s="160">
        <v>9412</v>
      </c>
      <c r="D116" s="87">
        <f t="shared" si="6"/>
        <v>0.60441818648856926</v>
      </c>
      <c r="E116" s="160">
        <v>6160</v>
      </c>
      <c r="F116" s="87">
        <f t="shared" si="7"/>
        <v>0.39558181351143079</v>
      </c>
      <c r="G116" s="160">
        <v>15572</v>
      </c>
      <c r="H116" s="182">
        <v>1</v>
      </c>
    </row>
    <row r="117" spans="1:14" ht="15" customHeight="1" x14ac:dyDescent="0.25">
      <c r="B117" s="220" t="s">
        <v>106</v>
      </c>
      <c r="C117" s="164">
        <v>175925</v>
      </c>
      <c r="D117" s="86">
        <f t="shared" si="6"/>
        <v>0.53746276636370582</v>
      </c>
      <c r="E117" s="164">
        <v>151400</v>
      </c>
      <c r="F117" s="86">
        <f t="shared" si="7"/>
        <v>0.46253723363629418</v>
      </c>
      <c r="G117" s="164">
        <v>327325</v>
      </c>
      <c r="H117" s="28">
        <v>1</v>
      </c>
    </row>
    <row r="118" spans="1:14" ht="15" customHeight="1" x14ac:dyDescent="0.25">
      <c r="B118" s="219" t="s">
        <v>107</v>
      </c>
      <c r="C118" s="160">
        <v>21476</v>
      </c>
      <c r="D118" s="87">
        <f t="shared" si="6"/>
        <v>0.46811107720476047</v>
      </c>
      <c r="E118" s="160">
        <v>19128</v>
      </c>
      <c r="F118" s="87">
        <f t="shared" si="7"/>
        <v>0.4169318627664676</v>
      </c>
      <c r="G118" s="160">
        <v>45878</v>
      </c>
      <c r="H118" s="182">
        <v>1</v>
      </c>
    </row>
    <row r="119" spans="1:14" ht="15" customHeight="1" x14ac:dyDescent="0.25">
      <c r="B119" s="223" t="s">
        <v>108</v>
      </c>
      <c r="C119" s="167">
        <v>162403</v>
      </c>
      <c r="D119" s="88">
        <f t="shared" si="6"/>
        <v>0.47703853836211962</v>
      </c>
      <c r="E119" s="167">
        <v>178037</v>
      </c>
      <c r="F119" s="88">
        <f t="shared" si="7"/>
        <v>0.52296146163788038</v>
      </c>
      <c r="G119" s="167">
        <v>340440</v>
      </c>
      <c r="H119" s="29">
        <v>1</v>
      </c>
    </row>
    <row r="120" spans="1:14" ht="15" customHeight="1" x14ac:dyDescent="0.25">
      <c r="D120" s="58"/>
      <c r="F120" s="58"/>
      <c r="H120" s="58"/>
    </row>
    <row r="121" spans="1:14" ht="15" customHeight="1" x14ac:dyDescent="0.25">
      <c r="A121" s="97" t="s">
        <v>135</v>
      </c>
      <c r="B121" s="157" t="s">
        <v>133</v>
      </c>
    </row>
    <row r="122" spans="1:14" ht="15" customHeight="1" x14ac:dyDescent="0.25">
      <c r="B122" s="143"/>
      <c r="C122" s="47"/>
      <c r="D122" s="41"/>
      <c r="E122" s="47"/>
      <c r="F122" s="41"/>
      <c r="G122" s="47"/>
      <c r="H122" s="41"/>
      <c r="I122" s="47"/>
      <c r="J122" s="41"/>
      <c r="K122" s="41"/>
    </row>
    <row r="123" spans="1:14" ht="18" customHeight="1" x14ac:dyDescent="0.25">
      <c r="B123" s="339" t="s">
        <v>227</v>
      </c>
      <c r="C123" s="339"/>
      <c r="D123" s="339"/>
      <c r="E123" s="339"/>
      <c r="F123" s="339"/>
      <c r="G123" s="339"/>
      <c r="H123" s="339"/>
      <c r="I123" s="339"/>
      <c r="J123" s="339"/>
      <c r="K123" s="339"/>
    </row>
    <row r="124" spans="1:14" ht="15" customHeight="1" x14ac:dyDescent="0.25">
      <c r="B124" s="309" t="s">
        <v>222</v>
      </c>
      <c r="C124" s="334" t="s">
        <v>139</v>
      </c>
      <c r="D124" s="328" t="s">
        <v>118</v>
      </c>
      <c r="E124" s="336"/>
      <c r="F124" s="328" t="s">
        <v>119</v>
      </c>
      <c r="G124" s="328"/>
      <c r="H124" s="328"/>
      <c r="I124" s="328"/>
      <c r="J124" s="328"/>
      <c r="K124" s="328"/>
    </row>
    <row r="125" spans="1:14" ht="15" customHeight="1" x14ac:dyDescent="0.25">
      <c r="B125" s="323"/>
      <c r="C125" s="335"/>
      <c r="D125" s="205" t="s">
        <v>120</v>
      </c>
      <c r="E125" s="179" t="s">
        <v>121</v>
      </c>
      <c r="F125" s="205" t="s">
        <v>122</v>
      </c>
      <c r="G125" s="171" t="s">
        <v>123</v>
      </c>
      <c r="H125" s="205" t="s">
        <v>124</v>
      </c>
      <c r="I125" s="171" t="s">
        <v>125</v>
      </c>
      <c r="J125" s="205" t="s">
        <v>126</v>
      </c>
      <c r="K125" s="205" t="s">
        <v>127</v>
      </c>
    </row>
    <row r="126" spans="1:14" ht="15" customHeight="1" x14ac:dyDescent="0.25">
      <c r="B126" s="229" t="s">
        <v>81</v>
      </c>
      <c r="C126" s="175">
        <v>36435</v>
      </c>
      <c r="D126" s="160">
        <v>16557</v>
      </c>
      <c r="E126" s="177">
        <v>19878</v>
      </c>
      <c r="F126" s="158"/>
      <c r="G126" s="158"/>
      <c r="H126" s="158"/>
      <c r="I126" s="158"/>
      <c r="J126" s="158"/>
      <c r="K126" s="158"/>
      <c r="L126" s="67"/>
      <c r="M126" s="45"/>
    </row>
    <row r="127" spans="1:14" ht="15" customHeight="1" x14ac:dyDescent="0.25">
      <c r="B127" s="230" t="s">
        <v>82</v>
      </c>
      <c r="C127" s="176">
        <v>60462</v>
      </c>
      <c r="D127" s="164">
        <v>26451</v>
      </c>
      <c r="E127" s="176">
        <v>34011</v>
      </c>
      <c r="F127" s="162">
        <v>8456</v>
      </c>
      <c r="G127" s="162">
        <v>1842</v>
      </c>
      <c r="H127" s="162">
        <v>15639</v>
      </c>
      <c r="I127" s="162">
        <v>19459</v>
      </c>
      <c r="J127" s="162">
        <v>11644</v>
      </c>
      <c r="K127" s="162">
        <v>3422</v>
      </c>
      <c r="L127" s="67"/>
      <c r="M127" s="45"/>
      <c r="N127" s="45"/>
    </row>
    <row r="128" spans="1:14" ht="15" customHeight="1" x14ac:dyDescent="0.25">
      <c r="B128" s="229" t="s">
        <v>83</v>
      </c>
      <c r="C128" s="177">
        <v>24329</v>
      </c>
      <c r="D128" s="160">
        <v>12321</v>
      </c>
      <c r="E128" s="177">
        <v>12008</v>
      </c>
      <c r="F128" s="158">
        <v>1772</v>
      </c>
      <c r="G128" s="158">
        <v>1792</v>
      </c>
      <c r="H128" s="158">
        <v>7462</v>
      </c>
      <c r="I128" s="158">
        <v>7805</v>
      </c>
      <c r="J128" s="158">
        <v>4305</v>
      </c>
      <c r="K128" s="158">
        <v>1193</v>
      </c>
      <c r="L128" s="67"/>
      <c r="M128" s="45"/>
      <c r="N128" s="45"/>
    </row>
    <row r="129" spans="2:14" ht="15" customHeight="1" x14ac:dyDescent="0.25">
      <c r="B129" s="230" t="s">
        <v>84</v>
      </c>
      <c r="C129" s="176">
        <v>28659</v>
      </c>
      <c r="D129" s="164">
        <v>12764</v>
      </c>
      <c r="E129" s="176">
        <v>15895</v>
      </c>
      <c r="F129" s="162">
        <v>4367</v>
      </c>
      <c r="G129" s="162">
        <v>1060</v>
      </c>
      <c r="H129" s="162">
        <v>6846</v>
      </c>
      <c r="I129" s="162">
        <v>10002</v>
      </c>
      <c r="J129" s="162">
        <v>5390</v>
      </c>
      <c r="K129" s="162">
        <v>994</v>
      </c>
      <c r="L129" s="67"/>
      <c r="M129" s="45"/>
      <c r="N129" s="45"/>
    </row>
    <row r="130" spans="2:14" ht="15" customHeight="1" x14ac:dyDescent="0.25">
      <c r="B130" s="229" t="s">
        <v>85</v>
      </c>
      <c r="C130" s="177">
        <v>4618</v>
      </c>
      <c r="D130" s="160"/>
      <c r="E130" s="177"/>
      <c r="F130" s="158"/>
      <c r="G130" s="158"/>
      <c r="H130" s="158"/>
      <c r="I130" s="158"/>
      <c r="J130" s="158"/>
      <c r="K130" s="158"/>
      <c r="L130" s="67"/>
      <c r="M130" s="45"/>
      <c r="N130" s="45"/>
    </row>
    <row r="131" spans="2:14" ht="15" customHeight="1" x14ac:dyDescent="0.25">
      <c r="B131" s="230" t="s">
        <v>86</v>
      </c>
      <c r="C131" s="176">
        <v>23706</v>
      </c>
      <c r="D131" s="164"/>
      <c r="E131" s="176"/>
      <c r="F131" s="162"/>
      <c r="G131" s="162"/>
      <c r="H131" s="162"/>
      <c r="I131" s="162"/>
      <c r="J131" s="162"/>
      <c r="K131" s="162"/>
      <c r="L131" s="67"/>
      <c r="M131" s="45"/>
      <c r="N131" s="45"/>
    </row>
    <row r="132" spans="2:14" ht="15" customHeight="1" x14ac:dyDescent="0.25">
      <c r="B132" s="229" t="s">
        <v>87</v>
      </c>
      <c r="C132" s="177">
        <v>23740</v>
      </c>
      <c r="D132" s="160">
        <v>10470</v>
      </c>
      <c r="E132" s="177">
        <v>13270</v>
      </c>
      <c r="F132" s="158">
        <v>2057</v>
      </c>
      <c r="G132" s="158">
        <v>832</v>
      </c>
      <c r="H132" s="158">
        <v>11493</v>
      </c>
      <c r="I132" s="158">
        <v>6360</v>
      </c>
      <c r="J132" s="158">
        <v>2581</v>
      </c>
      <c r="K132" s="158">
        <v>417</v>
      </c>
      <c r="L132" s="67"/>
      <c r="M132" s="45"/>
      <c r="N132" s="45"/>
    </row>
    <row r="133" spans="2:14" ht="15" customHeight="1" x14ac:dyDescent="0.25">
      <c r="B133" s="230" t="s">
        <v>88</v>
      </c>
      <c r="C133" s="176">
        <v>10789</v>
      </c>
      <c r="D133" s="164">
        <v>4468</v>
      </c>
      <c r="E133" s="176">
        <v>6321</v>
      </c>
      <c r="F133" s="162">
        <v>899</v>
      </c>
      <c r="G133" s="162">
        <v>244</v>
      </c>
      <c r="H133" s="162">
        <v>3379</v>
      </c>
      <c r="I133" s="162">
        <v>3394</v>
      </c>
      <c r="J133" s="162">
        <v>2556</v>
      </c>
      <c r="K133" s="162">
        <v>317</v>
      </c>
      <c r="L133" s="67"/>
      <c r="M133" s="45"/>
      <c r="N133" s="45"/>
    </row>
    <row r="134" spans="2:14" ht="15" customHeight="1" x14ac:dyDescent="0.25">
      <c r="B134" s="229" t="s">
        <v>89</v>
      </c>
      <c r="C134" s="177">
        <v>11806</v>
      </c>
      <c r="D134" s="160">
        <v>6224</v>
      </c>
      <c r="E134" s="177">
        <v>5582</v>
      </c>
      <c r="F134" s="158">
        <v>1446</v>
      </c>
      <c r="G134" s="158">
        <v>533</v>
      </c>
      <c r="H134" s="158">
        <v>4024</v>
      </c>
      <c r="I134" s="158">
        <v>3547</v>
      </c>
      <c r="J134" s="158">
        <v>1798</v>
      </c>
      <c r="K134" s="158">
        <v>458</v>
      </c>
      <c r="L134" s="67"/>
      <c r="M134" s="45"/>
      <c r="N134" s="45"/>
    </row>
    <row r="135" spans="2:14" ht="15" customHeight="1" x14ac:dyDescent="0.25">
      <c r="B135" s="230" t="s">
        <v>90</v>
      </c>
      <c r="C135" s="176">
        <v>89843</v>
      </c>
      <c r="D135" s="164"/>
      <c r="E135" s="176"/>
      <c r="F135" s="162"/>
      <c r="G135" s="162"/>
      <c r="H135" s="162"/>
      <c r="I135" s="162"/>
      <c r="J135" s="162"/>
      <c r="K135" s="162"/>
      <c r="L135" s="67"/>
      <c r="M135" s="45"/>
      <c r="N135" s="45"/>
    </row>
    <row r="136" spans="2:14" ht="15" customHeight="1" x14ac:dyDescent="0.25">
      <c r="B136" s="229" t="s">
        <v>91</v>
      </c>
      <c r="C136" s="177">
        <v>203137</v>
      </c>
      <c r="D136" s="160">
        <v>75331</v>
      </c>
      <c r="E136" s="177">
        <v>127806</v>
      </c>
      <c r="F136" s="158">
        <v>20747</v>
      </c>
      <c r="G136" s="158">
        <v>4980</v>
      </c>
      <c r="H136" s="158">
        <v>53296</v>
      </c>
      <c r="I136" s="158">
        <v>70463</v>
      </c>
      <c r="J136" s="158">
        <v>43814</v>
      </c>
      <c r="K136" s="158">
        <v>9837</v>
      </c>
      <c r="L136" s="67"/>
      <c r="M136" s="45"/>
      <c r="N136" s="45"/>
    </row>
    <row r="137" spans="2:14" ht="15" customHeight="1" x14ac:dyDescent="0.25">
      <c r="B137" s="230" t="s">
        <v>92</v>
      </c>
      <c r="C137" s="176">
        <v>54808</v>
      </c>
      <c r="D137" s="164"/>
      <c r="E137" s="176"/>
      <c r="F137" s="162"/>
      <c r="G137" s="162"/>
      <c r="H137" s="162"/>
      <c r="I137" s="162"/>
      <c r="J137" s="162"/>
      <c r="K137" s="162"/>
      <c r="L137" s="67"/>
      <c r="M137" s="45"/>
      <c r="N137" s="45"/>
    </row>
    <row r="138" spans="2:14" ht="15" customHeight="1" x14ac:dyDescent="0.25">
      <c r="B138" s="229" t="s">
        <v>93</v>
      </c>
      <c r="C138" s="177">
        <v>35060</v>
      </c>
      <c r="D138" s="160">
        <v>16007</v>
      </c>
      <c r="E138" s="177">
        <v>19053</v>
      </c>
      <c r="F138" s="158">
        <v>780</v>
      </c>
      <c r="G138" s="158">
        <v>635</v>
      </c>
      <c r="H138" s="158">
        <v>13033</v>
      </c>
      <c r="I138" s="158">
        <v>13210</v>
      </c>
      <c r="J138" s="158">
        <v>6211</v>
      </c>
      <c r="K138" s="158">
        <v>1191</v>
      </c>
      <c r="L138" s="67"/>
      <c r="M138" s="45"/>
      <c r="N138" s="45"/>
    </row>
    <row r="139" spans="2:14" ht="15" customHeight="1" x14ac:dyDescent="0.25">
      <c r="B139" s="230" t="s">
        <v>94</v>
      </c>
      <c r="C139" s="176">
        <v>33299</v>
      </c>
      <c r="D139" s="164">
        <v>16841</v>
      </c>
      <c r="E139" s="176">
        <v>16458</v>
      </c>
      <c r="F139" s="162"/>
      <c r="G139" s="162"/>
      <c r="H139" s="162"/>
      <c r="I139" s="162"/>
      <c r="J139" s="162"/>
      <c r="K139" s="162"/>
      <c r="L139" s="67"/>
      <c r="M139" s="45"/>
      <c r="N139" s="45"/>
    </row>
    <row r="140" spans="2:14" ht="15" customHeight="1" x14ac:dyDescent="0.25">
      <c r="B140" s="229" t="s">
        <v>95</v>
      </c>
      <c r="C140" s="177">
        <v>99000</v>
      </c>
      <c r="D140" s="160">
        <v>47613</v>
      </c>
      <c r="E140" s="177">
        <v>51387</v>
      </c>
      <c r="F140" s="158">
        <v>16482</v>
      </c>
      <c r="G140" s="158">
        <v>3916</v>
      </c>
      <c r="H140" s="158">
        <v>24294</v>
      </c>
      <c r="I140" s="158">
        <v>34120</v>
      </c>
      <c r="J140" s="158">
        <v>16437</v>
      </c>
      <c r="K140" s="158">
        <v>3751</v>
      </c>
      <c r="L140" s="67"/>
      <c r="M140" s="45"/>
      <c r="N140" s="45"/>
    </row>
    <row r="141" spans="2:14" ht="15" customHeight="1" x14ac:dyDescent="0.25">
      <c r="B141" s="230" t="s">
        <v>96</v>
      </c>
      <c r="C141" s="176">
        <v>15149</v>
      </c>
      <c r="D141" s="164">
        <v>7355</v>
      </c>
      <c r="E141" s="176">
        <v>7794</v>
      </c>
      <c r="F141" s="162">
        <v>2013</v>
      </c>
      <c r="G141" s="162">
        <v>706</v>
      </c>
      <c r="H141" s="162">
        <v>5117</v>
      </c>
      <c r="I141" s="162">
        <v>4654</v>
      </c>
      <c r="J141" s="162">
        <v>2305</v>
      </c>
      <c r="K141" s="162">
        <v>354</v>
      </c>
      <c r="L141" s="67"/>
      <c r="M141" s="45"/>
      <c r="N141" s="45"/>
    </row>
    <row r="142" spans="2:14" ht="15" customHeight="1" x14ac:dyDescent="0.25">
      <c r="B142" s="229" t="s">
        <v>97</v>
      </c>
      <c r="C142" s="177">
        <v>38597</v>
      </c>
      <c r="D142" s="160">
        <v>19929</v>
      </c>
      <c r="E142" s="177">
        <v>18668</v>
      </c>
      <c r="F142" s="158">
        <v>5497</v>
      </c>
      <c r="G142" s="158">
        <v>2245</v>
      </c>
      <c r="H142" s="158">
        <v>13934</v>
      </c>
      <c r="I142" s="158">
        <v>11873</v>
      </c>
      <c r="J142" s="158">
        <v>4786</v>
      </c>
      <c r="K142" s="158">
        <v>262</v>
      </c>
      <c r="L142" s="67"/>
      <c r="M142" s="45"/>
      <c r="N142" s="45"/>
    </row>
    <row r="143" spans="2:14" ht="15" customHeight="1" x14ac:dyDescent="0.25">
      <c r="B143" s="230" t="s">
        <v>98</v>
      </c>
      <c r="C143" s="176">
        <v>11220</v>
      </c>
      <c r="D143" s="164">
        <v>5151</v>
      </c>
      <c r="E143" s="176">
        <v>6069</v>
      </c>
      <c r="F143" s="162">
        <v>1450</v>
      </c>
      <c r="G143" s="162">
        <v>371</v>
      </c>
      <c r="H143" s="162">
        <v>2689</v>
      </c>
      <c r="I143" s="162">
        <v>3738</v>
      </c>
      <c r="J143" s="162">
        <v>2316</v>
      </c>
      <c r="K143" s="162">
        <v>656</v>
      </c>
      <c r="L143" s="67"/>
      <c r="M143" s="45"/>
      <c r="N143" s="45"/>
    </row>
    <row r="144" spans="2:14" ht="15" customHeight="1" x14ac:dyDescent="0.25">
      <c r="B144" s="229" t="s">
        <v>99</v>
      </c>
      <c r="C144" s="177">
        <v>5463</v>
      </c>
      <c r="D144" s="160">
        <v>2238</v>
      </c>
      <c r="E144" s="177">
        <v>3225</v>
      </c>
      <c r="F144" s="158"/>
      <c r="G144" s="158"/>
      <c r="H144" s="158"/>
      <c r="I144" s="158"/>
      <c r="J144" s="158"/>
      <c r="K144" s="158"/>
      <c r="L144" s="67"/>
      <c r="M144" s="45"/>
      <c r="N144" s="45"/>
    </row>
    <row r="145" spans="1:14" ht="15" customHeight="1" x14ac:dyDescent="0.25">
      <c r="B145" s="230" t="s">
        <v>100</v>
      </c>
      <c r="C145" s="176">
        <v>62509</v>
      </c>
      <c r="D145" s="164">
        <v>27907</v>
      </c>
      <c r="E145" s="176">
        <v>34602</v>
      </c>
      <c r="F145" s="162">
        <v>7924</v>
      </c>
      <c r="G145" s="162">
        <v>1602</v>
      </c>
      <c r="H145" s="162">
        <v>22445</v>
      </c>
      <c r="I145" s="162">
        <v>18851</v>
      </c>
      <c r="J145" s="162">
        <v>9430</v>
      </c>
      <c r="K145" s="162">
        <v>2257</v>
      </c>
      <c r="L145" s="67"/>
      <c r="M145" s="45"/>
      <c r="N145" s="45"/>
    </row>
    <row r="146" spans="1:14" ht="15" customHeight="1" x14ac:dyDescent="0.25">
      <c r="B146" s="229" t="s">
        <v>101</v>
      </c>
      <c r="C146" s="177">
        <v>197049</v>
      </c>
      <c r="D146" s="160">
        <v>86297</v>
      </c>
      <c r="E146" s="177">
        <v>110752</v>
      </c>
      <c r="F146" s="158">
        <v>32559</v>
      </c>
      <c r="G146" s="158">
        <v>13778</v>
      </c>
      <c r="H146" s="158">
        <v>34412</v>
      </c>
      <c r="I146" s="158">
        <v>72737</v>
      </c>
      <c r="J146" s="158">
        <v>34700</v>
      </c>
      <c r="K146" s="158">
        <v>8863</v>
      </c>
      <c r="L146" s="67"/>
      <c r="M146" s="45"/>
      <c r="N146" s="45"/>
    </row>
    <row r="147" spans="1:14" ht="15" customHeight="1" x14ac:dyDescent="0.25">
      <c r="B147" s="230" t="s">
        <v>102</v>
      </c>
      <c r="C147" s="176">
        <v>28928</v>
      </c>
      <c r="D147" s="164"/>
      <c r="E147" s="176"/>
      <c r="F147" s="162"/>
      <c r="G147" s="162"/>
      <c r="H147" s="162"/>
      <c r="I147" s="162"/>
      <c r="J147" s="162"/>
      <c r="K147" s="162"/>
      <c r="L147" s="67"/>
      <c r="M147" s="45"/>
      <c r="N147" s="45"/>
    </row>
    <row r="148" spans="1:14" ht="15" customHeight="1" x14ac:dyDescent="0.25">
      <c r="B148" s="229" t="s">
        <v>103</v>
      </c>
      <c r="C148" s="177">
        <v>200010</v>
      </c>
      <c r="D148" s="160">
        <v>103097</v>
      </c>
      <c r="E148" s="177">
        <v>96913</v>
      </c>
      <c r="F148" s="158"/>
      <c r="G148" s="158"/>
      <c r="H148" s="158"/>
      <c r="I148" s="158"/>
      <c r="J148" s="158"/>
      <c r="K148" s="158"/>
      <c r="L148" s="67"/>
      <c r="M148" s="45"/>
      <c r="N148" s="45"/>
    </row>
    <row r="149" spans="1:14" ht="15" customHeight="1" x14ac:dyDescent="0.25">
      <c r="B149" s="230" t="s">
        <v>104</v>
      </c>
      <c r="C149" s="176">
        <v>3228</v>
      </c>
      <c r="D149" s="164">
        <v>1946</v>
      </c>
      <c r="E149" s="176">
        <v>1282</v>
      </c>
      <c r="F149" s="162">
        <v>594</v>
      </c>
      <c r="G149" s="162">
        <v>108</v>
      </c>
      <c r="H149" s="162">
        <v>472</v>
      </c>
      <c r="I149" s="162">
        <v>1523</v>
      </c>
      <c r="J149" s="162">
        <v>457</v>
      </c>
      <c r="K149" s="162">
        <v>74</v>
      </c>
      <c r="L149" s="67"/>
      <c r="M149" s="45"/>
      <c r="N149" s="45"/>
    </row>
    <row r="150" spans="1:14" ht="15" customHeight="1" x14ac:dyDescent="0.25">
      <c r="B150" s="229" t="s">
        <v>105</v>
      </c>
      <c r="C150" s="177">
        <v>9412</v>
      </c>
      <c r="D150" s="160">
        <v>4013</v>
      </c>
      <c r="E150" s="177">
        <v>5399</v>
      </c>
      <c r="F150" s="158"/>
      <c r="G150" s="158"/>
      <c r="H150" s="158"/>
      <c r="I150" s="158"/>
      <c r="J150" s="158"/>
      <c r="K150" s="158"/>
      <c r="L150" s="67"/>
      <c r="M150" s="45"/>
      <c r="N150" s="45"/>
    </row>
    <row r="151" spans="1:14" ht="15" customHeight="1" x14ac:dyDescent="0.25">
      <c r="B151" s="230" t="s">
        <v>106</v>
      </c>
      <c r="C151" s="176">
        <v>175925</v>
      </c>
      <c r="D151" s="164">
        <v>81576</v>
      </c>
      <c r="E151" s="176">
        <v>94349</v>
      </c>
      <c r="F151" s="162">
        <v>23722</v>
      </c>
      <c r="G151" s="162">
        <v>6668</v>
      </c>
      <c r="H151" s="162">
        <v>32216</v>
      </c>
      <c r="I151" s="162">
        <v>61181</v>
      </c>
      <c r="J151" s="162">
        <v>36110</v>
      </c>
      <c r="K151" s="162">
        <v>16028</v>
      </c>
      <c r="L151" s="67"/>
      <c r="M151" s="45"/>
      <c r="N151" s="45"/>
    </row>
    <row r="152" spans="1:14" ht="15" customHeight="1" x14ac:dyDescent="0.25">
      <c r="B152" s="229" t="s">
        <v>107</v>
      </c>
      <c r="C152" s="177">
        <v>21476</v>
      </c>
      <c r="D152" s="160">
        <v>10357</v>
      </c>
      <c r="E152" s="177">
        <v>11119</v>
      </c>
      <c r="F152" s="158">
        <v>3519</v>
      </c>
      <c r="G152" s="158">
        <v>641</v>
      </c>
      <c r="H152" s="158">
        <v>5878</v>
      </c>
      <c r="I152" s="158">
        <v>6739</v>
      </c>
      <c r="J152" s="158">
        <v>3336</v>
      </c>
      <c r="K152" s="158">
        <v>1363</v>
      </c>
      <c r="L152" s="67"/>
      <c r="M152" s="45"/>
      <c r="N152" s="45"/>
    </row>
    <row r="153" spans="1:14" ht="15" customHeight="1" x14ac:dyDescent="0.25">
      <c r="B153" s="198" t="s">
        <v>108</v>
      </c>
      <c r="C153" s="178">
        <v>162403</v>
      </c>
      <c r="D153" s="167">
        <v>71572</v>
      </c>
      <c r="E153" s="178">
        <v>90831</v>
      </c>
      <c r="F153" s="167"/>
      <c r="G153" s="167"/>
      <c r="H153" s="167"/>
      <c r="I153" s="167"/>
      <c r="J153" s="167"/>
      <c r="K153" s="167"/>
      <c r="L153" s="67"/>
      <c r="M153" s="45"/>
      <c r="N153" s="45"/>
    </row>
    <row r="154" spans="1:14" ht="15" customHeight="1" x14ac:dyDescent="0.25">
      <c r="G154" s="57"/>
    </row>
    <row r="156" spans="1:14" ht="15" customHeight="1" x14ac:dyDescent="0.25">
      <c r="A156" s="152" t="s">
        <v>58</v>
      </c>
      <c r="B156" s="152" t="s">
        <v>186</v>
      </c>
    </row>
    <row r="157" spans="1:14" ht="15" customHeight="1" x14ac:dyDescent="0.25">
      <c r="A157" s="152"/>
      <c r="B157" s="152"/>
    </row>
    <row r="158" spans="1:14" ht="15" customHeight="1" x14ac:dyDescent="0.25">
      <c r="A158" s="152" t="s">
        <v>60</v>
      </c>
      <c r="B158" s="152" t="s">
        <v>14</v>
      </c>
    </row>
    <row r="159" spans="1:14" ht="15" customHeight="1" x14ac:dyDescent="0.25">
      <c r="B159" s="41"/>
      <c r="C159" s="236"/>
      <c r="D159" s="237"/>
      <c r="E159" s="236"/>
      <c r="F159" s="237"/>
      <c r="G159" s="47"/>
      <c r="H159" s="41"/>
      <c r="I159" s="47"/>
      <c r="J159" s="41"/>
    </row>
    <row r="160" spans="1:14" ht="18" customHeight="1" x14ac:dyDescent="0.25">
      <c r="B160" s="345" t="s">
        <v>228</v>
      </c>
      <c r="C160" s="345"/>
      <c r="D160" s="345"/>
      <c r="E160" s="345"/>
      <c r="F160" s="345"/>
      <c r="G160" s="345"/>
      <c r="H160" s="345"/>
      <c r="I160" s="345"/>
      <c r="J160" s="345"/>
    </row>
    <row r="161" spans="2:26" ht="15" customHeight="1" x14ac:dyDescent="0.25">
      <c r="B161" s="322" t="s">
        <v>222</v>
      </c>
      <c r="C161" s="331" t="s">
        <v>128</v>
      </c>
      <c r="D161" s="331"/>
      <c r="E161" s="331"/>
      <c r="F161" s="341"/>
      <c r="G161" s="331" t="s">
        <v>129</v>
      </c>
      <c r="H161" s="331"/>
      <c r="I161" s="331"/>
      <c r="J161" s="331"/>
      <c r="T161" s="44"/>
      <c r="U161" s="44"/>
      <c r="V161" s="44"/>
      <c r="W161" s="44"/>
      <c r="X161" s="44"/>
      <c r="Y161" s="44"/>
      <c r="Z161" s="44"/>
    </row>
    <row r="162" spans="2:26" ht="15" customHeight="1" x14ac:dyDescent="0.25">
      <c r="B162" s="323"/>
      <c r="C162" s="208">
        <v>2013</v>
      </c>
      <c r="D162" s="205">
        <v>2014</v>
      </c>
      <c r="E162" s="251">
        <v>2015</v>
      </c>
      <c r="F162" s="207">
        <v>2016</v>
      </c>
      <c r="G162" s="208">
        <v>2013</v>
      </c>
      <c r="H162" s="205">
        <v>2014</v>
      </c>
      <c r="I162" s="252">
        <v>2015</v>
      </c>
      <c r="J162" s="205">
        <v>2016</v>
      </c>
    </row>
    <row r="163" spans="2:26" ht="15" customHeight="1" x14ac:dyDescent="0.25">
      <c r="B163" s="229" t="s">
        <v>81</v>
      </c>
      <c r="C163" s="158">
        <v>15368</v>
      </c>
      <c r="D163" s="158">
        <v>14800</v>
      </c>
      <c r="E163" s="158">
        <v>15150</v>
      </c>
      <c r="F163" s="177">
        <v>15269</v>
      </c>
      <c r="G163" s="160">
        <v>24191</v>
      </c>
      <c r="H163" s="160">
        <v>24659</v>
      </c>
      <c r="I163" s="160">
        <v>27236</v>
      </c>
      <c r="J163" s="160">
        <v>31364</v>
      </c>
    </row>
    <row r="164" spans="2:26" ht="15" customHeight="1" x14ac:dyDescent="0.25">
      <c r="B164" s="230" t="s">
        <v>82</v>
      </c>
      <c r="C164" s="162">
        <v>32980</v>
      </c>
      <c r="D164" s="162">
        <v>29660</v>
      </c>
      <c r="E164" s="162">
        <v>29949</v>
      </c>
      <c r="F164" s="176">
        <v>30691</v>
      </c>
      <c r="G164" s="164">
        <v>37131</v>
      </c>
      <c r="H164" s="164">
        <v>36748</v>
      </c>
      <c r="I164" s="164">
        <v>35563</v>
      </c>
      <c r="J164" s="164">
        <v>38091</v>
      </c>
    </row>
    <row r="165" spans="2:26" ht="15" customHeight="1" x14ac:dyDescent="0.25">
      <c r="B165" s="229" t="s">
        <v>83</v>
      </c>
      <c r="C165" s="158">
        <v>16036</v>
      </c>
      <c r="D165" s="158">
        <v>23849</v>
      </c>
      <c r="E165" s="158">
        <v>24487</v>
      </c>
      <c r="F165" s="177">
        <v>25795</v>
      </c>
      <c r="G165" s="160">
        <v>1216</v>
      </c>
      <c r="H165" s="160">
        <v>932</v>
      </c>
      <c r="I165" s="160">
        <v>676</v>
      </c>
      <c r="J165" s="160">
        <v>752</v>
      </c>
    </row>
    <row r="166" spans="2:26" ht="15" customHeight="1" x14ac:dyDescent="0.25">
      <c r="B166" s="230" t="s">
        <v>84</v>
      </c>
      <c r="C166" s="162">
        <v>13394</v>
      </c>
      <c r="D166" s="162">
        <v>19555</v>
      </c>
      <c r="E166" s="162">
        <v>28268</v>
      </c>
      <c r="F166" s="176">
        <v>34815</v>
      </c>
      <c r="G166" s="164">
        <v>708</v>
      </c>
      <c r="H166" s="164">
        <v>494</v>
      </c>
      <c r="I166" s="164">
        <v>415</v>
      </c>
      <c r="J166" s="164">
        <v>593</v>
      </c>
    </row>
    <row r="167" spans="2:26" ht="15" customHeight="1" x14ac:dyDescent="0.25">
      <c r="B167" s="229" t="s">
        <v>85</v>
      </c>
      <c r="C167" s="158">
        <v>3579</v>
      </c>
      <c r="D167" s="158">
        <v>2096</v>
      </c>
      <c r="E167" s="158">
        <v>1025</v>
      </c>
      <c r="F167" s="177">
        <v>2117</v>
      </c>
      <c r="G167" s="160">
        <v>8745</v>
      </c>
      <c r="H167" s="160">
        <v>7068</v>
      </c>
      <c r="I167" s="160">
        <v>2829</v>
      </c>
      <c r="J167" s="160">
        <v>3598</v>
      </c>
    </row>
    <row r="168" spans="2:26" ht="15" customHeight="1" x14ac:dyDescent="0.25">
      <c r="B168" s="230" t="s">
        <v>86</v>
      </c>
      <c r="C168" s="162">
        <v>9267</v>
      </c>
      <c r="D168" s="162">
        <v>8967</v>
      </c>
      <c r="E168" s="162">
        <v>6803</v>
      </c>
      <c r="F168" s="176">
        <v>6376</v>
      </c>
      <c r="G168" s="164">
        <v>2147</v>
      </c>
      <c r="H168" s="164">
        <v>5293</v>
      </c>
      <c r="I168" s="164">
        <v>3830</v>
      </c>
      <c r="J168" s="164">
        <v>6909</v>
      </c>
    </row>
    <row r="169" spans="2:26" ht="15" customHeight="1" x14ac:dyDescent="0.25">
      <c r="B169" s="229" t="s">
        <v>87</v>
      </c>
      <c r="C169" s="158">
        <v>13572</v>
      </c>
      <c r="D169" s="158">
        <v>13999</v>
      </c>
      <c r="E169" s="158">
        <v>14020</v>
      </c>
      <c r="F169" s="177">
        <v>15273</v>
      </c>
      <c r="G169" s="160">
        <v>15334</v>
      </c>
      <c r="H169" s="160">
        <v>16462</v>
      </c>
      <c r="I169" s="160">
        <v>16404</v>
      </c>
      <c r="J169" s="160">
        <v>19913</v>
      </c>
    </row>
    <row r="170" spans="2:26" ht="15" customHeight="1" x14ac:dyDescent="0.25">
      <c r="B170" s="230" t="s">
        <v>88</v>
      </c>
      <c r="C170" s="162">
        <v>6414</v>
      </c>
      <c r="D170" s="162">
        <v>4314</v>
      </c>
      <c r="E170" s="162">
        <v>8957</v>
      </c>
      <c r="F170" s="176">
        <v>9141</v>
      </c>
      <c r="G170" s="164">
        <v>87</v>
      </c>
      <c r="H170" s="164">
        <v>100</v>
      </c>
      <c r="I170" s="164">
        <v>2169</v>
      </c>
      <c r="J170" s="164">
        <v>2455</v>
      </c>
    </row>
    <row r="171" spans="2:26" ht="15" customHeight="1" x14ac:dyDescent="0.25">
      <c r="B171" s="229" t="s">
        <v>89</v>
      </c>
      <c r="C171" s="158">
        <v>9658</v>
      </c>
      <c r="D171" s="158">
        <v>10015</v>
      </c>
      <c r="E171" s="158">
        <v>9628</v>
      </c>
      <c r="F171" s="177">
        <v>10603</v>
      </c>
      <c r="G171" s="160">
        <v>2215</v>
      </c>
      <c r="H171" s="160">
        <v>2934</v>
      </c>
      <c r="I171" s="160">
        <v>3131</v>
      </c>
      <c r="J171" s="160">
        <v>3483</v>
      </c>
    </row>
    <row r="172" spans="2:26" ht="15" customHeight="1" x14ac:dyDescent="0.25">
      <c r="B172" s="230" t="s">
        <v>90</v>
      </c>
      <c r="C172" s="162">
        <v>201443</v>
      </c>
      <c r="D172" s="162">
        <v>259371</v>
      </c>
      <c r="E172" s="162">
        <v>248565</v>
      </c>
      <c r="F172" s="176">
        <v>260237</v>
      </c>
      <c r="G172" s="164">
        <v>16787</v>
      </c>
      <c r="H172" s="164">
        <v>21614</v>
      </c>
      <c r="I172" s="164">
        <v>20714</v>
      </c>
      <c r="J172" s="164">
        <v>21686</v>
      </c>
    </row>
    <row r="173" spans="2:26" ht="15" customHeight="1" x14ac:dyDescent="0.25">
      <c r="B173" s="229" t="s">
        <v>91</v>
      </c>
      <c r="C173" s="158">
        <v>104245</v>
      </c>
      <c r="D173" s="158">
        <v>113884</v>
      </c>
      <c r="E173" s="158">
        <v>106682</v>
      </c>
      <c r="F173" s="177">
        <v>225337</v>
      </c>
      <c r="G173" s="160">
        <v>87792</v>
      </c>
      <c r="H173" s="160">
        <v>127023</v>
      </c>
      <c r="I173" s="160">
        <v>138321</v>
      </c>
      <c r="J173" s="160">
        <v>157769</v>
      </c>
    </row>
    <row r="174" spans="2:26" ht="15" customHeight="1" x14ac:dyDescent="0.25">
      <c r="B174" s="230" t="s">
        <v>92</v>
      </c>
      <c r="C174" s="162">
        <v>62089</v>
      </c>
      <c r="D174" s="162">
        <v>55633</v>
      </c>
      <c r="E174" s="162">
        <v>55977</v>
      </c>
      <c r="F174" s="176">
        <v>54752</v>
      </c>
      <c r="G174" s="164">
        <v>12375</v>
      </c>
      <c r="H174" s="164">
        <v>11088</v>
      </c>
      <c r="I174" s="164">
        <v>11572</v>
      </c>
      <c r="J174" s="164">
        <v>20910</v>
      </c>
    </row>
    <row r="175" spans="2:26" ht="15" customHeight="1" x14ac:dyDescent="0.25">
      <c r="B175" s="229" t="s">
        <v>93</v>
      </c>
      <c r="C175" s="158">
        <v>21580</v>
      </c>
      <c r="D175" s="158">
        <v>31385</v>
      </c>
      <c r="E175" s="158">
        <v>32852</v>
      </c>
      <c r="F175" s="177">
        <v>29425</v>
      </c>
      <c r="G175" s="160">
        <v>10116</v>
      </c>
      <c r="H175" s="160">
        <v>7902</v>
      </c>
      <c r="I175" s="160">
        <v>7104</v>
      </c>
      <c r="J175" s="160">
        <v>7168</v>
      </c>
    </row>
    <row r="176" spans="2:26" ht="15" customHeight="1" x14ac:dyDescent="0.25">
      <c r="B176" s="230" t="s">
        <v>94</v>
      </c>
      <c r="C176" s="162">
        <v>45826</v>
      </c>
      <c r="D176" s="162">
        <v>43151</v>
      </c>
      <c r="E176" s="162">
        <v>38489</v>
      </c>
      <c r="F176" s="176">
        <v>30817</v>
      </c>
      <c r="G176" s="164">
        <v>20327</v>
      </c>
      <c r="H176" s="164">
        <v>18983</v>
      </c>
      <c r="I176" s="164">
        <v>17983</v>
      </c>
      <c r="J176" s="164">
        <v>18806</v>
      </c>
    </row>
    <row r="177" spans="2:10" ht="15" customHeight="1" x14ac:dyDescent="0.25">
      <c r="B177" s="229" t="s">
        <v>95</v>
      </c>
      <c r="C177" s="158">
        <v>82095</v>
      </c>
      <c r="D177" s="158">
        <v>88859</v>
      </c>
      <c r="E177" s="158">
        <v>102259</v>
      </c>
      <c r="F177" s="177">
        <v>114512</v>
      </c>
      <c r="G177" s="160">
        <v>19035</v>
      </c>
      <c r="H177" s="160">
        <v>22020</v>
      </c>
      <c r="I177" s="160">
        <v>20874</v>
      </c>
      <c r="J177" s="160">
        <v>20136</v>
      </c>
    </row>
    <row r="178" spans="2:10" ht="15" customHeight="1" x14ac:dyDescent="0.25">
      <c r="B178" s="230" t="s">
        <v>96</v>
      </c>
      <c r="C178" s="162">
        <v>19150</v>
      </c>
      <c r="D178" s="162">
        <v>16438</v>
      </c>
      <c r="E178" s="162">
        <v>16579</v>
      </c>
      <c r="F178" s="176">
        <v>16633</v>
      </c>
      <c r="G178" s="164">
        <v>476</v>
      </c>
      <c r="H178" s="164">
        <v>450</v>
      </c>
      <c r="I178" s="164">
        <v>1139</v>
      </c>
      <c r="J178" s="164">
        <v>543</v>
      </c>
    </row>
    <row r="179" spans="2:10" ht="15" customHeight="1" x14ac:dyDescent="0.25">
      <c r="B179" s="229" t="s">
        <v>97</v>
      </c>
      <c r="C179" s="158">
        <v>35492</v>
      </c>
      <c r="D179" s="158">
        <v>33115</v>
      </c>
      <c r="E179" s="158">
        <v>36976</v>
      </c>
      <c r="F179" s="177">
        <v>46070</v>
      </c>
      <c r="G179" s="160">
        <v>178</v>
      </c>
      <c r="H179" s="160">
        <v>63</v>
      </c>
      <c r="I179" s="160">
        <v>102</v>
      </c>
      <c r="J179" s="160">
        <v>140</v>
      </c>
    </row>
    <row r="180" spans="2:10" ht="15" customHeight="1" x14ac:dyDescent="0.25">
      <c r="B180" s="230" t="s">
        <v>98</v>
      </c>
      <c r="C180" s="162">
        <v>1817</v>
      </c>
      <c r="D180" s="162">
        <v>1794</v>
      </c>
      <c r="E180" s="162">
        <v>2199</v>
      </c>
      <c r="F180" s="176">
        <v>2106</v>
      </c>
      <c r="G180" s="164">
        <v>7096</v>
      </c>
      <c r="H180" s="164">
        <v>7417</v>
      </c>
      <c r="I180" s="164">
        <v>7932</v>
      </c>
      <c r="J180" s="164">
        <v>9010</v>
      </c>
    </row>
    <row r="181" spans="2:10" ht="15" customHeight="1" x14ac:dyDescent="0.25">
      <c r="B181" s="229" t="s">
        <v>99</v>
      </c>
      <c r="C181" s="158">
        <v>1333</v>
      </c>
      <c r="D181" s="158">
        <v>1275</v>
      </c>
      <c r="E181" s="158">
        <v>1140</v>
      </c>
      <c r="F181" s="177">
        <v>958</v>
      </c>
      <c r="G181" s="160">
        <v>1566</v>
      </c>
      <c r="H181" s="160">
        <v>2150</v>
      </c>
      <c r="I181" s="160">
        <v>2734</v>
      </c>
      <c r="J181" s="160">
        <v>3226</v>
      </c>
    </row>
    <row r="182" spans="2:10" ht="15" customHeight="1" x14ac:dyDescent="0.25">
      <c r="B182" s="230" t="s">
        <v>100</v>
      </c>
      <c r="C182" s="162">
        <v>57090</v>
      </c>
      <c r="D182" s="162">
        <v>57924</v>
      </c>
      <c r="E182" s="162">
        <v>58369</v>
      </c>
      <c r="F182" s="176">
        <v>53450</v>
      </c>
      <c r="G182" s="164">
        <v>31071</v>
      </c>
      <c r="H182" s="164">
        <v>32334</v>
      </c>
      <c r="I182" s="164">
        <v>31354</v>
      </c>
      <c r="J182" s="164">
        <v>33553</v>
      </c>
    </row>
    <row r="183" spans="2:10" ht="15" customHeight="1" x14ac:dyDescent="0.25">
      <c r="B183" s="229" t="s">
        <v>101</v>
      </c>
      <c r="C183" s="158">
        <v>226969</v>
      </c>
      <c r="D183" s="158">
        <v>199696</v>
      </c>
      <c r="E183" s="158">
        <v>169375</v>
      </c>
      <c r="F183" s="177">
        <v>196384</v>
      </c>
      <c r="G183" s="160">
        <v>13930</v>
      </c>
      <c r="H183" s="160">
        <v>17003</v>
      </c>
      <c r="I183" s="160">
        <v>34320</v>
      </c>
      <c r="J183" s="160">
        <v>17847</v>
      </c>
    </row>
    <row r="184" spans="2:10" ht="15" customHeight="1" x14ac:dyDescent="0.25">
      <c r="B184" s="230" t="s">
        <v>102</v>
      </c>
      <c r="C184" s="162">
        <v>50835</v>
      </c>
      <c r="D184" s="162">
        <v>47665</v>
      </c>
      <c r="E184" s="162">
        <v>39847</v>
      </c>
      <c r="F184" s="176">
        <v>37188</v>
      </c>
      <c r="G184" s="164">
        <v>972</v>
      </c>
      <c r="H184" s="164">
        <v>547</v>
      </c>
      <c r="I184" s="164">
        <v>327</v>
      </c>
      <c r="J184" s="164">
        <v>432</v>
      </c>
    </row>
    <row r="185" spans="2:10" ht="15" customHeight="1" x14ac:dyDescent="0.25">
      <c r="B185" s="229" t="s">
        <v>103</v>
      </c>
      <c r="C185" s="158">
        <v>154374</v>
      </c>
      <c r="D185" s="158">
        <v>171967</v>
      </c>
      <c r="E185" s="158">
        <v>186129</v>
      </c>
      <c r="F185" s="177">
        <v>206798</v>
      </c>
      <c r="G185" s="160">
        <v>1375</v>
      </c>
      <c r="H185" s="160">
        <v>487</v>
      </c>
      <c r="I185" s="160">
        <v>3881</v>
      </c>
      <c r="J185" s="160">
        <v>574</v>
      </c>
    </row>
    <row r="186" spans="2:10" ht="15" customHeight="1" x14ac:dyDescent="0.25">
      <c r="B186" s="230" t="s">
        <v>104</v>
      </c>
      <c r="C186" s="162">
        <v>2732</v>
      </c>
      <c r="D186" s="162">
        <v>3575</v>
      </c>
      <c r="E186" s="162">
        <v>3835</v>
      </c>
      <c r="F186" s="176">
        <v>3674</v>
      </c>
      <c r="G186" s="164">
        <v>22</v>
      </c>
      <c r="H186" s="164">
        <v>29</v>
      </c>
      <c r="I186" s="164">
        <v>30</v>
      </c>
      <c r="J186" s="164">
        <v>60</v>
      </c>
    </row>
    <row r="187" spans="2:10" ht="15" customHeight="1" x14ac:dyDescent="0.25">
      <c r="B187" s="229" t="s">
        <v>105</v>
      </c>
      <c r="C187" s="158">
        <v>7789</v>
      </c>
      <c r="D187" s="158">
        <v>8129</v>
      </c>
      <c r="E187" s="158">
        <v>8654</v>
      </c>
      <c r="F187" s="177">
        <v>8818</v>
      </c>
      <c r="G187" s="160">
        <v>2089</v>
      </c>
      <c r="H187" s="160">
        <v>2378</v>
      </c>
      <c r="I187" s="160">
        <v>2349</v>
      </c>
      <c r="J187" s="160">
        <v>2213</v>
      </c>
    </row>
    <row r="188" spans="2:10" ht="15" customHeight="1" x14ac:dyDescent="0.25">
      <c r="B188" s="230" t="s">
        <v>106</v>
      </c>
      <c r="C188" s="162">
        <v>73329</v>
      </c>
      <c r="D188" s="162">
        <v>80441</v>
      </c>
      <c r="E188" s="162">
        <v>94645</v>
      </c>
      <c r="F188" s="176">
        <v>89825</v>
      </c>
      <c r="G188" s="164">
        <v>164154</v>
      </c>
      <c r="H188" s="164">
        <v>145594</v>
      </c>
      <c r="I188" s="164">
        <v>124472</v>
      </c>
      <c r="J188" s="164">
        <v>120132</v>
      </c>
    </row>
    <row r="189" spans="2:10" ht="15" customHeight="1" x14ac:dyDescent="0.25">
      <c r="B189" s="229" t="s">
        <v>107</v>
      </c>
      <c r="C189" s="158">
        <v>26112</v>
      </c>
      <c r="D189" s="158">
        <v>24861</v>
      </c>
      <c r="E189" s="158">
        <v>24497</v>
      </c>
      <c r="F189" s="177">
        <v>22425</v>
      </c>
      <c r="G189" s="160">
        <v>12884</v>
      </c>
      <c r="H189" s="160">
        <v>12015</v>
      </c>
      <c r="I189" s="160">
        <v>12214</v>
      </c>
      <c r="J189" s="160">
        <v>12441</v>
      </c>
    </row>
    <row r="190" spans="2:10" ht="15" customHeight="1" x14ac:dyDescent="0.25">
      <c r="B190" s="198" t="s">
        <v>108</v>
      </c>
      <c r="C190" s="167">
        <v>133576</v>
      </c>
      <c r="D190" s="167">
        <v>136614</v>
      </c>
      <c r="E190" s="167">
        <v>123746</v>
      </c>
      <c r="F190" s="178">
        <v>134009</v>
      </c>
      <c r="G190" s="167">
        <v>78064</v>
      </c>
      <c r="H190" s="167">
        <v>89341</v>
      </c>
      <c r="I190" s="167">
        <v>85623</v>
      </c>
      <c r="J190" s="167">
        <v>116469</v>
      </c>
    </row>
    <row r="191" spans="2:10" ht="15" customHeight="1" x14ac:dyDescent="0.25">
      <c r="B191" s="241"/>
      <c r="C191" s="250"/>
      <c r="D191" s="250"/>
      <c r="E191" s="250"/>
      <c r="F191" s="250"/>
      <c r="G191" s="250"/>
      <c r="H191" s="250"/>
      <c r="I191" s="250"/>
      <c r="J191" s="250"/>
    </row>
    <row r="192" spans="2:10" ht="18" customHeight="1" x14ac:dyDescent="0.25">
      <c r="B192" s="346" t="s">
        <v>229</v>
      </c>
      <c r="C192" s="346"/>
      <c r="D192" s="346"/>
      <c r="E192" s="346"/>
      <c r="F192" s="346"/>
      <c r="G192" s="346"/>
      <c r="H192" s="346"/>
      <c r="I192" s="346"/>
      <c r="J192" s="346"/>
    </row>
    <row r="193" spans="2:11" ht="15" customHeight="1" x14ac:dyDescent="0.25">
      <c r="B193" s="347" t="s">
        <v>222</v>
      </c>
      <c r="C193" s="348" t="s">
        <v>190</v>
      </c>
      <c r="D193" s="348"/>
      <c r="E193" s="348"/>
      <c r="F193" s="348"/>
      <c r="G193" s="349" t="s">
        <v>230</v>
      </c>
      <c r="H193" s="348"/>
      <c r="I193" s="348"/>
      <c r="J193" s="348"/>
    </row>
    <row r="194" spans="2:11" ht="15" customHeight="1" x14ac:dyDescent="0.25">
      <c r="B194" s="310"/>
      <c r="C194" s="235">
        <v>2013</v>
      </c>
      <c r="D194" s="228">
        <v>2014</v>
      </c>
      <c r="E194" s="228">
        <v>2015</v>
      </c>
      <c r="F194" s="238">
        <v>2016</v>
      </c>
      <c r="G194" s="235">
        <v>2013</v>
      </c>
      <c r="H194" s="228">
        <v>2014</v>
      </c>
      <c r="I194" s="228">
        <v>2015</v>
      </c>
      <c r="J194" s="228">
        <v>2016</v>
      </c>
    </row>
    <row r="195" spans="2:11" ht="15" customHeight="1" x14ac:dyDescent="0.25">
      <c r="B195" s="229" t="s">
        <v>81</v>
      </c>
      <c r="C195" s="160">
        <v>14423</v>
      </c>
      <c r="D195" s="160">
        <v>13943</v>
      </c>
      <c r="E195" s="160">
        <v>14196</v>
      </c>
      <c r="F195" s="233">
        <v>17691</v>
      </c>
      <c r="G195" s="158">
        <v>54071</v>
      </c>
      <c r="H195" s="158">
        <v>53491</v>
      </c>
      <c r="I195" s="158">
        <v>56689</v>
      </c>
      <c r="J195" s="158">
        <v>64428</v>
      </c>
      <c r="K195" s="67"/>
    </row>
    <row r="196" spans="2:11" ht="15" customHeight="1" x14ac:dyDescent="0.25">
      <c r="B196" s="230" t="s">
        <v>82</v>
      </c>
      <c r="C196" s="164">
        <v>32400</v>
      </c>
      <c r="D196" s="164">
        <v>28040</v>
      </c>
      <c r="E196" s="164">
        <v>24127</v>
      </c>
      <c r="F196" s="232">
        <v>23461</v>
      </c>
      <c r="G196" s="162">
        <v>102657</v>
      </c>
      <c r="H196" s="162">
        <v>94573</v>
      </c>
      <c r="I196" s="162">
        <v>89794</v>
      </c>
      <c r="J196" s="162">
        <v>92471</v>
      </c>
      <c r="K196" s="67"/>
    </row>
    <row r="197" spans="2:11" ht="15" customHeight="1" x14ac:dyDescent="0.25">
      <c r="B197" s="229" t="s">
        <v>83</v>
      </c>
      <c r="C197" s="160">
        <v>2401</v>
      </c>
      <c r="D197" s="160">
        <v>3846</v>
      </c>
      <c r="E197" s="160">
        <v>4211</v>
      </c>
      <c r="F197" s="233">
        <v>3924</v>
      </c>
      <c r="G197" s="158">
        <v>19678</v>
      </c>
      <c r="H197" s="158">
        <v>28727</v>
      </c>
      <c r="I197" s="158">
        <v>29470</v>
      </c>
      <c r="J197" s="158">
        <v>30570</v>
      </c>
      <c r="K197" s="67"/>
    </row>
    <row r="198" spans="2:11" ht="15" customHeight="1" x14ac:dyDescent="0.25">
      <c r="B198" s="230" t="s">
        <v>84</v>
      </c>
      <c r="C198" s="164">
        <v>1078</v>
      </c>
      <c r="D198" s="164">
        <v>807</v>
      </c>
      <c r="E198" s="164">
        <v>944</v>
      </c>
      <c r="F198" s="232">
        <v>1016</v>
      </c>
      <c r="G198" s="162">
        <v>15262</v>
      </c>
      <c r="H198" s="162">
        <v>20858</v>
      </c>
      <c r="I198" s="162">
        <v>29651</v>
      </c>
      <c r="J198" s="162">
        <v>36436</v>
      </c>
      <c r="K198" s="67"/>
    </row>
    <row r="199" spans="2:11" ht="15" customHeight="1" x14ac:dyDescent="0.25">
      <c r="B199" s="229" t="s">
        <v>85</v>
      </c>
      <c r="C199" s="160">
        <v>12903</v>
      </c>
      <c r="D199" s="160">
        <v>14874</v>
      </c>
      <c r="E199" s="160">
        <v>13329</v>
      </c>
      <c r="F199" s="233">
        <v>9177</v>
      </c>
      <c r="G199" s="158">
        <v>25227</v>
      </c>
      <c r="H199" s="158">
        <v>24038</v>
      </c>
      <c r="I199" s="158">
        <v>17183</v>
      </c>
      <c r="J199" s="158">
        <v>14892</v>
      </c>
      <c r="K199" s="67"/>
    </row>
    <row r="200" spans="2:11" ht="15" customHeight="1" x14ac:dyDescent="0.25">
      <c r="B200" s="230" t="s">
        <v>86</v>
      </c>
      <c r="C200" s="164">
        <v>14480</v>
      </c>
      <c r="D200" s="164">
        <v>14208</v>
      </c>
      <c r="E200" s="164">
        <v>15051</v>
      </c>
      <c r="F200" s="232">
        <v>25579</v>
      </c>
      <c r="G200" s="162">
        <v>25894</v>
      </c>
      <c r="H200" s="162">
        <v>28468</v>
      </c>
      <c r="I200" s="162">
        <v>25684</v>
      </c>
      <c r="J200" s="162">
        <v>38864</v>
      </c>
      <c r="K200" s="67"/>
    </row>
    <row r="201" spans="2:11" ht="15" customHeight="1" x14ac:dyDescent="0.25">
      <c r="B201" s="229" t="s">
        <v>87</v>
      </c>
      <c r="C201" s="160">
        <v>14389</v>
      </c>
      <c r="D201" s="160">
        <v>13945</v>
      </c>
      <c r="E201" s="160">
        <v>14171</v>
      </c>
      <c r="F201" s="233">
        <v>17408</v>
      </c>
      <c r="G201" s="158">
        <v>43310</v>
      </c>
      <c r="H201" s="158">
        <v>44426</v>
      </c>
      <c r="I201" s="158">
        <v>44625</v>
      </c>
      <c r="J201" s="158">
        <v>52654</v>
      </c>
      <c r="K201" s="67"/>
    </row>
    <row r="202" spans="2:11" ht="15" customHeight="1" x14ac:dyDescent="0.25">
      <c r="B202" s="230" t="s">
        <v>88</v>
      </c>
      <c r="C202" s="164">
        <v>238</v>
      </c>
      <c r="D202" s="164">
        <v>223</v>
      </c>
      <c r="E202" s="164">
        <v>1445</v>
      </c>
      <c r="F202" s="232">
        <v>2195</v>
      </c>
      <c r="G202" s="162">
        <v>6740</v>
      </c>
      <c r="H202" s="162">
        <v>4637</v>
      </c>
      <c r="I202" s="162">
        <v>13003</v>
      </c>
      <c r="J202" s="162">
        <v>13792</v>
      </c>
      <c r="K202" s="67"/>
    </row>
    <row r="203" spans="2:11" ht="15" customHeight="1" x14ac:dyDescent="0.25">
      <c r="B203" s="229" t="s">
        <v>89</v>
      </c>
      <c r="C203" s="160">
        <v>1992</v>
      </c>
      <c r="D203" s="160">
        <v>2504</v>
      </c>
      <c r="E203" s="160">
        <v>2124</v>
      </c>
      <c r="F203" s="233">
        <v>2742</v>
      </c>
      <c r="G203" s="158">
        <v>13893</v>
      </c>
      <c r="H203" s="158">
        <v>15486</v>
      </c>
      <c r="I203" s="158">
        <v>16305</v>
      </c>
      <c r="J203" s="158">
        <v>18082</v>
      </c>
      <c r="K203" s="67"/>
    </row>
    <row r="204" spans="2:11" ht="15" customHeight="1" x14ac:dyDescent="0.25">
      <c r="B204" s="230" t="s">
        <v>90</v>
      </c>
      <c r="C204" s="164">
        <v>21583</v>
      </c>
      <c r="D204" s="164">
        <v>27790</v>
      </c>
      <c r="E204" s="164">
        <v>26632</v>
      </c>
      <c r="F204" s="232">
        <v>27882</v>
      </c>
      <c r="G204" s="162">
        <v>239813</v>
      </c>
      <c r="H204" s="162">
        <v>308775</v>
      </c>
      <c r="I204" s="162">
        <v>295911</v>
      </c>
      <c r="J204" s="162">
        <v>309805</v>
      </c>
      <c r="K204" s="67"/>
    </row>
    <row r="205" spans="2:11" ht="15" customHeight="1" x14ac:dyDescent="0.25">
      <c r="B205" s="229" t="s">
        <v>91</v>
      </c>
      <c r="C205" s="160">
        <v>66670</v>
      </c>
      <c r="D205" s="160">
        <v>82556</v>
      </c>
      <c r="E205" s="160">
        <v>101140</v>
      </c>
      <c r="F205" s="233">
        <v>148886</v>
      </c>
      <c r="G205" s="158">
        <v>259328</v>
      </c>
      <c r="H205" s="158">
        <v>324221</v>
      </c>
      <c r="I205" s="158">
        <v>347162</v>
      </c>
      <c r="J205" s="158">
        <v>533762</v>
      </c>
      <c r="K205" s="67"/>
    </row>
    <row r="206" spans="2:11" ht="15" customHeight="1" x14ac:dyDescent="0.25">
      <c r="B206" s="230" t="s">
        <v>92</v>
      </c>
      <c r="C206" s="164">
        <v>42630</v>
      </c>
      <c r="D206" s="164">
        <v>40083</v>
      </c>
      <c r="E206" s="164">
        <v>41802</v>
      </c>
      <c r="F206" s="232">
        <v>30873</v>
      </c>
      <c r="G206" s="162">
        <v>117094</v>
      </c>
      <c r="H206" s="162">
        <v>106804</v>
      </c>
      <c r="I206" s="162">
        <v>109351</v>
      </c>
      <c r="J206" s="162">
        <v>106535</v>
      </c>
      <c r="K206" s="67"/>
    </row>
    <row r="207" spans="2:11" ht="15" customHeight="1" x14ac:dyDescent="0.25">
      <c r="B207" s="229" t="s">
        <v>93</v>
      </c>
      <c r="C207" s="160">
        <v>2990</v>
      </c>
      <c r="D207" s="160">
        <v>2925</v>
      </c>
      <c r="E207" s="160">
        <v>3269</v>
      </c>
      <c r="F207" s="233">
        <v>3296</v>
      </c>
      <c r="G207" s="158">
        <v>34691</v>
      </c>
      <c r="H207" s="158">
        <v>42213</v>
      </c>
      <c r="I207" s="158">
        <v>43225</v>
      </c>
      <c r="J207" s="158">
        <v>39889</v>
      </c>
      <c r="K207" s="67"/>
    </row>
    <row r="208" spans="2:11" ht="15" customHeight="1" x14ac:dyDescent="0.25">
      <c r="B208" s="230" t="s">
        <v>94</v>
      </c>
      <c r="C208" s="164">
        <v>10227</v>
      </c>
      <c r="D208" s="164">
        <v>8775</v>
      </c>
      <c r="E208" s="164">
        <v>10421</v>
      </c>
      <c r="F208" s="232">
        <v>12334</v>
      </c>
      <c r="G208" s="162">
        <v>76560</v>
      </c>
      <c r="H208" s="162">
        <v>71107</v>
      </c>
      <c r="I208" s="162">
        <v>67160</v>
      </c>
      <c r="J208" s="162">
        <v>62056</v>
      </c>
      <c r="K208" s="67"/>
    </row>
    <row r="209" spans="1:11" ht="15" customHeight="1" x14ac:dyDescent="0.25">
      <c r="B209" s="229" t="s">
        <v>95</v>
      </c>
      <c r="C209" s="160">
        <v>24604</v>
      </c>
      <c r="D209" s="160">
        <v>25448</v>
      </c>
      <c r="E209" s="160">
        <v>23814</v>
      </c>
      <c r="F209" s="233">
        <v>22411</v>
      </c>
      <c r="G209" s="158">
        <v>125735</v>
      </c>
      <c r="H209" s="158">
        <v>136328</v>
      </c>
      <c r="I209" s="158">
        <v>146955</v>
      </c>
      <c r="J209" s="158">
        <v>157065</v>
      </c>
      <c r="K209" s="67"/>
    </row>
    <row r="210" spans="1:11" ht="15" customHeight="1" x14ac:dyDescent="0.25">
      <c r="B210" s="230" t="s">
        <v>96</v>
      </c>
      <c r="C210" s="164">
        <v>2931</v>
      </c>
      <c r="D210" s="164">
        <v>2126</v>
      </c>
      <c r="E210" s="164">
        <v>2388</v>
      </c>
      <c r="F210" s="232">
        <v>3397</v>
      </c>
      <c r="G210" s="162">
        <v>22561</v>
      </c>
      <c r="H210" s="162">
        <v>19017</v>
      </c>
      <c r="I210" s="162">
        <v>20119</v>
      </c>
      <c r="J210" s="162">
        <v>20574</v>
      </c>
      <c r="K210" s="67"/>
    </row>
    <row r="211" spans="1:11" ht="15" customHeight="1" x14ac:dyDescent="0.25">
      <c r="B211" s="229" t="s">
        <v>97</v>
      </c>
      <c r="C211" s="160">
        <v>3111</v>
      </c>
      <c r="D211" s="160">
        <v>3382</v>
      </c>
      <c r="E211" s="160">
        <v>7398</v>
      </c>
      <c r="F211" s="233">
        <v>4100</v>
      </c>
      <c r="G211" s="158">
        <v>38818</v>
      </c>
      <c r="H211" s="158">
        <v>36621</v>
      </c>
      <c r="I211" s="158">
        <v>44533</v>
      </c>
      <c r="J211" s="158">
        <v>50333</v>
      </c>
      <c r="K211" s="67"/>
    </row>
    <row r="212" spans="1:11" ht="15" customHeight="1" x14ac:dyDescent="0.25">
      <c r="B212" s="230" t="s">
        <v>98</v>
      </c>
      <c r="C212" s="164">
        <v>1823</v>
      </c>
      <c r="D212" s="164">
        <v>2052</v>
      </c>
      <c r="E212" s="164">
        <v>2502</v>
      </c>
      <c r="F212" s="232">
        <v>2306</v>
      </c>
      <c r="G212" s="162">
        <v>10750</v>
      </c>
      <c r="H212" s="162">
        <v>11283</v>
      </c>
      <c r="I212" s="162">
        <v>12644</v>
      </c>
      <c r="J212" s="162">
        <v>13442</v>
      </c>
      <c r="K212" s="67"/>
    </row>
    <row r="213" spans="1:11" ht="15" customHeight="1" x14ac:dyDescent="0.25">
      <c r="B213" s="229" t="s">
        <v>99</v>
      </c>
      <c r="C213" s="160">
        <v>1879</v>
      </c>
      <c r="D213" s="160">
        <v>1683</v>
      </c>
      <c r="E213" s="160">
        <v>3221</v>
      </c>
      <c r="F213" s="233">
        <v>4119</v>
      </c>
      <c r="G213" s="158">
        <v>4778</v>
      </c>
      <c r="H213" s="158">
        <v>5108</v>
      </c>
      <c r="I213" s="158">
        <v>7095</v>
      </c>
      <c r="J213" s="158">
        <v>8303</v>
      </c>
      <c r="K213" s="67"/>
    </row>
    <row r="214" spans="1:11" ht="15" customHeight="1" x14ac:dyDescent="0.25">
      <c r="B214" s="230" t="s">
        <v>100</v>
      </c>
      <c r="C214" s="164">
        <v>24417</v>
      </c>
      <c r="D214" s="164">
        <v>22602</v>
      </c>
      <c r="E214" s="164">
        <v>18470</v>
      </c>
      <c r="F214" s="232">
        <v>18250</v>
      </c>
      <c r="G214" s="162">
        <v>112625</v>
      </c>
      <c r="H214" s="162">
        <v>112900</v>
      </c>
      <c r="I214" s="162">
        <v>112330</v>
      </c>
      <c r="J214" s="162">
        <v>111477</v>
      </c>
      <c r="K214" s="67"/>
    </row>
    <row r="215" spans="1:11" ht="15" customHeight="1" x14ac:dyDescent="0.25">
      <c r="B215" s="229" t="s">
        <v>101</v>
      </c>
      <c r="C215" s="160">
        <v>35204</v>
      </c>
      <c r="D215" s="160">
        <v>51194</v>
      </c>
      <c r="E215" s="160">
        <v>54961</v>
      </c>
      <c r="F215" s="233">
        <v>22142</v>
      </c>
      <c r="G215" s="158">
        <v>276446</v>
      </c>
      <c r="H215" s="158">
        <v>268299</v>
      </c>
      <c r="I215" s="158">
        <v>258837</v>
      </c>
      <c r="J215" s="158">
        <v>236441</v>
      </c>
      <c r="K215" s="67"/>
    </row>
    <row r="216" spans="1:11" ht="15" customHeight="1" x14ac:dyDescent="0.25">
      <c r="B216" s="230" t="s">
        <v>102</v>
      </c>
      <c r="C216" s="164">
        <v>1979</v>
      </c>
      <c r="D216" s="164">
        <v>1154</v>
      </c>
      <c r="E216" s="164">
        <v>203</v>
      </c>
      <c r="F216" s="232">
        <v>552</v>
      </c>
      <c r="G216" s="162">
        <v>53786</v>
      </c>
      <c r="H216" s="162">
        <v>49572</v>
      </c>
      <c r="I216" s="162">
        <v>40377</v>
      </c>
      <c r="J216" s="162">
        <v>38273</v>
      </c>
      <c r="K216" s="67"/>
    </row>
    <row r="217" spans="1:11" ht="15" customHeight="1" x14ac:dyDescent="0.25">
      <c r="B217" s="229" t="s">
        <v>103</v>
      </c>
      <c r="C217" s="160">
        <v>5384</v>
      </c>
      <c r="D217" s="160">
        <v>246</v>
      </c>
      <c r="E217" s="160">
        <v>2157</v>
      </c>
      <c r="F217" s="233">
        <v>134</v>
      </c>
      <c r="G217" s="158">
        <v>161755</v>
      </c>
      <c r="H217" s="158">
        <v>172871</v>
      </c>
      <c r="I217" s="158">
        <v>194718</v>
      </c>
      <c r="J217" s="158">
        <v>207578</v>
      </c>
      <c r="K217" s="67"/>
    </row>
    <row r="218" spans="1:11" ht="15" customHeight="1" x14ac:dyDescent="0.25">
      <c r="B218" s="230" t="s">
        <v>104</v>
      </c>
      <c r="C218" s="164">
        <v>16</v>
      </c>
      <c r="D218" s="164">
        <v>40</v>
      </c>
      <c r="E218" s="164">
        <v>5</v>
      </c>
      <c r="F218" s="232">
        <v>67</v>
      </c>
      <c r="G218" s="162">
        <v>2770</v>
      </c>
      <c r="H218" s="162">
        <v>3644</v>
      </c>
      <c r="I218" s="162">
        <v>3870</v>
      </c>
      <c r="J218" s="162">
        <v>3801</v>
      </c>
      <c r="K218" s="67"/>
    </row>
    <row r="219" spans="1:11" ht="15" customHeight="1" x14ac:dyDescent="0.25">
      <c r="B219" s="229" t="s">
        <v>105</v>
      </c>
      <c r="C219" s="160">
        <v>3506</v>
      </c>
      <c r="D219" s="160">
        <v>3829</v>
      </c>
      <c r="E219" s="160">
        <v>3910</v>
      </c>
      <c r="F219" s="233">
        <v>4541</v>
      </c>
      <c r="G219" s="158">
        <v>13384</v>
      </c>
      <c r="H219" s="158">
        <v>14336</v>
      </c>
      <c r="I219" s="158">
        <v>14913</v>
      </c>
      <c r="J219" s="158">
        <v>15572</v>
      </c>
      <c r="K219" s="67"/>
    </row>
    <row r="220" spans="1:11" ht="15" customHeight="1" x14ac:dyDescent="0.25">
      <c r="B220" s="230" t="s">
        <v>106</v>
      </c>
      <c r="C220" s="164">
        <v>294795</v>
      </c>
      <c r="D220" s="164">
        <v>174384</v>
      </c>
      <c r="E220" s="164">
        <v>124744</v>
      </c>
      <c r="F220" s="232">
        <v>117352</v>
      </c>
      <c r="G220" s="162">
        <v>532303</v>
      </c>
      <c r="H220" s="162">
        <v>400430</v>
      </c>
      <c r="I220" s="162">
        <v>343875</v>
      </c>
      <c r="J220" s="162">
        <v>327325</v>
      </c>
      <c r="K220" s="67"/>
    </row>
    <row r="221" spans="1:11" ht="15" customHeight="1" x14ac:dyDescent="0.25">
      <c r="B221" s="229" t="s">
        <v>107</v>
      </c>
      <c r="C221" s="160">
        <v>11560</v>
      </c>
      <c r="D221" s="160">
        <v>14200</v>
      </c>
      <c r="E221" s="160">
        <v>18885</v>
      </c>
      <c r="F221" s="233">
        <v>10854</v>
      </c>
      <c r="G221" s="158">
        <v>50715</v>
      </c>
      <c r="H221" s="158">
        <v>51237</v>
      </c>
      <c r="I221" s="158">
        <v>55830</v>
      </c>
      <c r="J221" s="158">
        <v>45878</v>
      </c>
      <c r="K221" s="67"/>
    </row>
    <row r="222" spans="1:11" ht="15" customHeight="1" x14ac:dyDescent="0.25">
      <c r="B222" s="231" t="s">
        <v>108</v>
      </c>
      <c r="C222" s="221">
        <v>105294</v>
      </c>
      <c r="D222" s="221">
        <v>93131</v>
      </c>
      <c r="E222" s="221">
        <v>89814</v>
      </c>
      <c r="F222" s="234">
        <v>89962</v>
      </c>
      <c r="G222" s="221">
        <v>316934</v>
      </c>
      <c r="H222" s="221">
        <v>319086</v>
      </c>
      <c r="I222" s="221">
        <v>299183</v>
      </c>
      <c r="J222" s="221">
        <v>340440</v>
      </c>
      <c r="K222" s="67"/>
    </row>
    <row r="223" spans="1:11" ht="15" customHeight="1" x14ac:dyDescent="0.25">
      <c r="C223" s="48"/>
      <c r="D223" s="48"/>
      <c r="E223" s="48"/>
      <c r="F223" s="48"/>
      <c r="G223" s="48"/>
      <c r="H223" s="48"/>
      <c r="I223" s="48"/>
      <c r="J223" s="48"/>
    </row>
    <row r="224" spans="1:11" ht="15" customHeight="1" x14ac:dyDescent="0.25">
      <c r="A224" s="152" t="s">
        <v>62</v>
      </c>
      <c r="B224" s="152" t="s">
        <v>17</v>
      </c>
      <c r="C224" s="48"/>
      <c r="E224" s="48"/>
      <c r="F224" s="49"/>
      <c r="G224" s="48"/>
      <c r="H224" s="49"/>
      <c r="I224" s="48"/>
    </row>
    <row r="225" spans="2:10" ht="15" customHeight="1" x14ac:dyDescent="0.25">
      <c r="B225" s="143"/>
      <c r="C225" s="239"/>
      <c r="D225" s="41"/>
      <c r="E225" s="239"/>
      <c r="F225" s="240"/>
      <c r="G225" s="239"/>
      <c r="H225" s="240"/>
      <c r="I225" s="239"/>
      <c r="J225" s="240"/>
    </row>
    <row r="226" spans="2:10" ht="18" customHeight="1" x14ac:dyDescent="0.25">
      <c r="B226" s="339" t="s">
        <v>231</v>
      </c>
      <c r="C226" s="339"/>
      <c r="D226" s="339"/>
      <c r="E226" s="339"/>
      <c r="F226" s="339"/>
      <c r="G226" s="339"/>
      <c r="H226" s="339"/>
      <c r="I226" s="339"/>
      <c r="J226" s="339"/>
    </row>
    <row r="227" spans="2:10" ht="15" customHeight="1" x14ac:dyDescent="0.25">
      <c r="B227" s="322" t="s">
        <v>222</v>
      </c>
      <c r="C227" s="331" t="s">
        <v>189</v>
      </c>
      <c r="D227" s="331"/>
      <c r="E227" s="331"/>
      <c r="F227" s="341"/>
      <c r="G227" s="331" t="s">
        <v>232</v>
      </c>
      <c r="H227" s="331"/>
      <c r="I227" s="331"/>
      <c r="J227" s="331"/>
    </row>
    <row r="228" spans="2:10" ht="15" customHeight="1" x14ac:dyDescent="0.25">
      <c r="B228" s="323"/>
      <c r="C228" s="208">
        <v>2013</v>
      </c>
      <c r="D228" s="205">
        <v>2014</v>
      </c>
      <c r="E228" s="208">
        <v>2015</v>
      </c>
      <c r="F228" s="207">
        <v>2016</v>
      </c>
      <c r="G228" s="208">
        <v>2013</v>
      </c>
      <c r="H228" s="205">
        <v>2014</v>
      </c>
      <c r="I228" s="208">
        <v>2015</v>
      </c>
      <c r="J228" s="205">
        <v>2016</v>
      </c>
    </row>
    <row r="229" spans="2:10" ht="15" customHeight="1" x14ac:dyDescent="0.25">
      <c r="B229" s="229" t="s">
        <v>81</v>
      </c>
      <c r="C229" s="158"/>
      <c r="D229" s="158">
        <v>13824</v>
      </c>
      <c r="E229" s="158">
        <v>14156</v>
      </c>
      <c r="F229" s="177">
        <v>14456</v>
      </c>
      <c r="G229" s="160"/>
      <c r="H229" s="160">
        <v>23336</v>
      </c>
      <c r="I229" s="160">
        <v>25823</v>
      </c>
      <c r="J229" s="160">
        <v>29596</v>
      </c>
    </row>
    <row r="230" spans="2:10" ht="15" customHeight="1" x14ac:dyDescent="0.25">
      <c r="B230" s="230" t="s">
        <v>82</v>
      </c>
      <c r="C230" s="162">
        <v>30322</v>
      </c>
      <c r="D230" s="162">
        <v>27255</v>
      </c>
      <c r="E230" s="162">
        <v>27239</v>
      </c>
      <c r="F230" s="176">
        <v>27960</v>
      </c>
      <c r="G230" s="164">
        <v>32892</v>
      </c>
      <c r="H230" s="164">
        <v>32673</v>
      </c>
      <c r="I230" s="164">
        <v>31791</v>
      </c>
      <c r="J230" s="164">
        <v>33738</v>
      </c>
    </row>
    <row r="231" spans="2:10" ht="15" customHeight="1" x14ac:dyDescent="0.25">
      <c r="B231" s="229" t="s">
        <v>83</v>
      </c>
      <c r="C231" s="158">
        <v>15974</v>
      </c>
      <c r="D231" s="158">
        <v>23778</v>
      </c>
      <c r="E231" s="158">
        <v>24323</v>
      </c>
      <c r="F231" s="177">
        <v>25572</v>
      </c>
      <c r="G231" s="160">
        <v>1212</v>
      </c>
      <c r="H231" s="160">
        <v>986</v>
      </c>
      <c r="I231" s="160">
        <v>792</v>
      </c>
      <c r="J231" s="160">
        <v>883</v>
      </c>
    </row>
    <row r="232" spans="2:10" ht="15" customHeight="1" x14ac:dyDescent="0.25">
      <c r="B232" s="230" t="s">
        <v>84</v>
      </c>
      <c r="C232" s="162">
        <v>7677</v>
      </c>
      <c r="D232" s="162">
        <v>11565</v>
      </c>
      <c r="E232" s="162">
        <v>15177</v>
      </c>
      <c r="F232" s="176">
        <v>25677</v>
      </c>
      <c r="G232" s="164">
        <v>1438</v>
      </c>
      <c r="H232" s="164">
        <v>1749</v>
      </c>
      <c r="I232" s="164">
        <v>3839</v>
      </c>
      <c r="J232" s="164">
        <v>1934</v>
      </c>
    </row>
    <row r="233" spans="2:10" ht="15" customHeight="1" x14ac:dyDescent="0.25">
      <c r="B233" s="229" t="s">
        <v>85</v>
      </c>
      <c r="C233" s="158"/>
      <c r="D233" s="158"/>
      <c r="E233" s="158"/>
      <c r="F233" s="177"/>
      <c r="G233" s="160"/>
      <c r="H233" s="160"/>
      <c r="I233" s="160"/>
      <c r="J233" s="160"/>
    </row>
    <row r="234" spans="2:10" ht="15" customHeight="1" x14ac:dyDescent="0.25">
      <c r="B234" s="230" t="s">
        <v>86</v>
      </c>
      <c r="C234" s="162"/>
      <c r="D234" s="162"/>
      <c r="E234" s="162"/>
      <c r="F234" s="176"/>
      <c r="G234" s="164"/>
      <c r="H234" s="164"/>
      <c r="I234" s="164"/>
      <c r="J234" s="164"/>
    </row>
    <row r="235" spans="2:10" ht="15" customHeight="1" x14ac:dyDescent="0.25">
      <c r="B235" s="229" t="s">
        <v>87</v>
      </c>
      <c r="C235" s="158">
        <v>11626</v>
      </c>
      <c r="D235" s="158">
        <v>11296</v>
      </c>
      <c r="E235" s="158">
        <v>11444</v>
      </c>
      <c r="F235" s="177">
        <v>12278</v>
      </c>
      <c r="G235" s="160">
        <v>14802</v>
      </c>
      <c r="H235" s="160">
        <v>15850</v>
      </c>
      <c r="I235" s="160">
        <v>15547</v>
      </c>
      <c r="J235" s="160">
        <v>19080</v>
      </c>
    </row>
    <row r="236" spans="2:10" ht="15" customHeight="1" x14ac:dyDescent="0.25">
      <c r="B236" s="230" t="s">
        <v>88</v>
      </c>
      <c r="C236" s="162"/>
      <c r="D236" s="162"/>
      <c r="E236" s="162">
        <v>8818</v>
      </c>
      <c r="F236" s="176">
        <v>8953</v>
      </c>
      <c r="G236" s="164"/>
      <c r="H236" s="164"/>
      <c r="I236" s="164">
        <v>2161</v>
      </c>
      <c r="J236" s="164">
        <v>2415</v>
      </c>
    </row>
    <row r="237" spans="2:10" ht="15" customHeight="1" x14ac:dyDescent="0.25">
      <c r="B237" s="229" t="s">
        <v>89</v>
      </c>
      <c r="C237" s="158">
        <v>8693</v>
      </c>
      <c r="D237" s="158">
        <v>9050</v>
      </c>
      <c r="E237" s="158">
        <v>8652</v>
      </c>
      <c r="F237" s="177">
        <v>9489</v>
      </c>
      <c r="G237" s="160">
        <v>2346</v>
      </c>
      <c r="H237" s="160">
        <v>2761</v>
      </c>
      <c r="I237" s="160">
        <v>3020</v>
      </c>
      <c r="J237" s="160">
        <v>3305</v>
      </c>
    </row>
    <row r="238" spans="2:10" ht="15" customHeight="1" x14ac:dyDescent="0.25">
      <c r="B238" s="230" t="s">
        <v>90</v>
      </c>
      <c r="C238" s="162"/>
      <c r="D238" s="162"/>
      <c r="E238" s="162"/>
      <c r="F238" s="176"/>
      <c r="G238" s="164"/>
      <c r="H238" s="164"/>
      <c r="I238" s="164"/>
      <c r="J238" s="164"/>
    </row>
    <row r="239" spans="2:10" ht="15" customHeight="1" x14ac:dyDescent="0.25">
      <c r="B239" s="229" t="s">
        <v>91</v>
      </c>
      <c r="C239" s="158">
        <v>90422</v>
      </c>
      <c r="D239" s="158">
        <v>100883</v>
      </c>
      <c r="E239" s="158">
        <v>96474</v>
      </c>
      <c r="F239" s="177">
        <v>202280</v>
      </c>
      <c r="G239" s="160">
        <v>89809</v>
      </c>
      <c r="H239" s="160">
        <v>126294</v>
      </c>
      <c r="I239" s="160">
        <v>135162</v>
      </c>
      <c r="J239" s="160">
        <v>155083</v>
      </c>
    </row>
    <row r="240" spans="2:10" ht="15" customHeight="1" x14ac:dyDescent="0.25">
      <c r="B240" s="230" t="s">
        <v>92</v>
      </c>
      <c r="C240" s="162"/>
      <c r="D240" s="162"/>
      <c r="E240" s="162"/>
      <c r="F240" s="176"/>
      <c r="G240" s="164"/>
      <c r="H240" s="164"/>
      <c r="I240" s="164"/>
      <c r="J240" s="164"/>
    </row>
    <row r="241" spans="2:10" ht="15" customHeight="1" x14ac:dyDescent="0.25">
      <c r="B241" s="229" t="s">
        <v>93</v>
      </c>
      <c r="C241" s="158">
        <v>21039</v>
      </c>
      <c r="D241" s="158">
        <v>30403</v>
      </c>
      <c r="E241" s="158">
        <v>31809</v>
      </c>
      <c r="F241" s="177">
        <v>28410</v>
      </c>
      <c r="G241" s="160">
        <v>10061</v>
      </c>
      <c r="H241" s="160">
        <v>8256</v>
      </c>
      <c r="I241" s="160">
        <v>7584</v>
      </c>
      <c r="J241" s="160">
        <v>7543</v>
      </c>
    </row>
    <row r="242" spans="2:10" ht="15" customHeight="1" x14ac:dyDescent="0.25">
      <c r="B242" s="230" t="s">
        <v>94</v>
      </c>
      <c r="C242" s="162"/>
      <c r="D242" s="162"/>
      <c r="E242" s="162"/>
      <c r="F242" s="176"/>
      <c r="G242" s="164"/>
      <c r="H242" s="164"/>
      <c r="I242" s="164"/>
      <c r="J242" s="164"/>
    </row>
    <row r="243" spans="2:10" ht="15" customHeight="1" x14ac:dyDescent="0.25">
      <c r="B243" s="229" t="s">
        <v>95</v>
      </c>
      <c r="C243" s="158">
        <v>71025</v>
      </c>
      <c r="D243" s="158">
        <v>73415</v>
      </c>
      <c r="E243" s="158">
        <v>84560</v>
      </c>
      <c r="F243" s="177">
        <v>90918</v>
      </c>
      <c r="G243" s="160">
        <v>21313</v>
      </c>
      <c r="H243" s="160">
        <v>24230</v>
      </c>
      <c r="I243" s="160">
        <v>22724</v>
      </c>
      <c r="J243" s="160">
        <v>22165</v>
      </c>
    </row>
    <row r="244" spans="2:10" ht="15" customHeight="1" x14ac:dyDescent="0.25">
      <c r="B244" s="230" t="s">
        <v>96</v>
      </c>
      <c r="C244" s="162">
        <v>18216</v>
      </c>
      <c r="D244" s="162">
        <v>15759</v>
      </c>
      <c r="E244" s="162">
        <v>16165</v>
      </c>
      <c r="F244" s="176">
        <v>16134</v>
      </c>
      <c r="G244" s="164">
        <v>964</v>
      </c>
      <c r="H244" s="164">
        <v>890</v>
      </c>
      <c r="I244" s="164">
        <v>1519</v>
      </c>
      <c r="J244" s="164">
        <v>1025</v>
      </c>
    </row>
    <row r="245" spans="2:10" ht="15" customHeight="1" x14ac:dyDescent="0.25">
      <c r="B245" s="229" t="s">
        <v>97</v>
      </c>
      <c r="C245" s="158">
        <v>32580</v>
      </c>
      <c r="D245" s="158">
        <v>30225</v>
      </c>
      <c r="E245" s="158">
        <v>33794</v>
      </c>
      <c r="F245" s="177">
        <v>41623</v>
      </c>
      <c r="G245" s="160">
        <v>1654</v>
      </c>
      <c r="H245" s="160">
        <v>1696</v>
      </c>
      <c r="I245" s="160">
        <v>1932</v>
      </c>
      <c r="J245" s="160">
        <v>2937</v>
      </c>
    </row>
    <row r="246" spans="2:10" ht="15" customHeight="1" x14ac:dyDescent="0.25">
      <c r="B246" s="230" t="s">
        <v>98</v>
      </c>
      <c r="C246" s="162">
        <v>2285</v>
      </c>
      <c r="D246" s="162">
        <v>2253</v>
      </c>
      <c r="E246" s="162">
        <v>2539</v>
      </c>
      <c r="F246" s="176">
        <v>2545</v>
      </c>
      <c r="G246" s="164">
        <v>5997</v>
      </c>
      <c r="H246" s="164">
        <v>6347</v>
      </c>
      <c r="I246" s="164">
        <v>6877</v>
      </c>
      <c r="J246" s="164">
        <v>7740</v>
      </c>
    </row>
    <row r="247" spans="2:10" ht="15" customHeight="1" x14ac:dyDescent="0.25">
      <c r="B247" s="229" t="s">
        <v>99</v>
      </c>
      <c r="C247" s="158"/>
      <c r="D247" s="158"/>
      <c r="E247" s="158"/>
      <c r="F247" s="177"/>
      <c r="G247" s="160"/>
      <c r="H247" s="160"/>
      <c r="I247" s="160"/>
      <c r="J247" s="160"/>
    </row>
    <row r="248" spans="2:10" ht="15" customHeight="1" x14ac:dyDescent="0.25">
      <c r="B248" s="230" t="s">
        <v>100</v>
      </c>
      <c r="C248" s="162"/>
      <c r="D248" s="162">
        <v>43697</v>
      </c>
      <c r="E248" s="162">
        <v>43841</v>
      </c>
      <c r="F248" s="176">
        <v>41655</v>
      </c>
      <c r="G248" s="164"/>
      <c r="H248" s="164">
        <v>30418</v>
      </c>
      <c r="I248" s="164">
        <v>29855</v>
      </c>
      <c r="J248" s="164">
        <v>32455</v>
      </c>
    </row>
    <row r="249" spans="2:10" ht="15" customHeight="1" x14ac:dyDescent="0.25">
      <c r="B249" s="229" t="s">
        <v>101</v>
      </c>
      <c r="C249" s="158"/>
      <c r="D249" s="158"/>
      <c r="E249" s="158">
        <v>186855</v>
      </c>
      <c r="F249" s="177">
        <v>199689</v>
      </c>
      <c r="G249" s="160"/>
      <c r="H249" s="160"/>
      <c r="I249" s="160">
        <v>28909</v>
      </c>
      <c r="J249" s="160">
        <v>18900</v>
      </c>
    </row>
    <row r="250" spans="2:10" ht="15" customHeight="1" x14ac:dyDescent="0.25">
      <c r="B250" s="230" t="s">
        <v>102</v>
      </c>
      <c r="C250" s="162"/>
      <c r="D250" s="162"/>
      <c r="E250" s="162"/>
      <c r="F250" s="176"/>
      <c r="G250" s="164"/>
      <c r="H250" s="164"/>
      <c r="I250" s="164"/>
      <c r="J250" s="164"/>
    </row>
    <row r="251" spans="2:10" ht="15" customHeight="1" x14ac:dyDescent="0.25">
      <c r="B251" s="229" t="s">
        <v>103</v>
      </c>
      <c r="C251" s="158"/>
      <c r="D251" s="158"/>
      <c r="E251" s="158">
        <v>186129</v>
      </c>
      <c r="F251" s="177">
        <v>198787</v>
      </c>
      <c r="G251" s="160"/>
      <c r="H251" s="160"/>
      <c r="I251" s="160">
        <v>3881</v>
      </c>
      <c r="J251" s="160">
        <v>2890</v>
      </c>
    </row>
    <row r="252" spans="2:10" ht="15" customHeight="1" x14ac:dyDescent="0.25">
      <c r="B252" s="230" t="s">
        <v>104</v>
      </c>
      <c r="C252" s="162"/>
      <c r="D252" s="162"/>
      <c r="E252" s="162"/>
      <c r="F252" s="176">
        <v>3186</v>
      </c>
      <c r="G252" s="164"/>
      <c r="H252" s="164"/>
      <c r="I252" s="164"/>
      <c r="J252" s="164">
        <v>469</v>
      </c>
    </row>
    <row r="253" spans="2:10" ht="15" customHeight="1" x14ac:dyDescent="0.25">
      <c r="B253" s="229" t="s">
        <v>105</v>
      </c>
      <c r="C253" s="158">
        <v>5511</v>
      </c>
      <c r="D253" s="158">
        <v>6304</v>
      </c>
      <c r="E253" s="158">
        <v>6761</v>
      </c>
      <c r="F253" s="177">
        <v>7081</v>
      </c>
      <c r="G253" s="160">
        <v>2895</v>
      </c>
      <c r="H253" s="160">
        <v>2787</v>
      </c>
      <c r="I253" s="160">
        <v>2627</v>
      </c>
      <c r="J253" s="160">
        <v>2482</v>
      </c>
    </row>
    <row r="254" spans="2:10" ht="15" customHeight="1" x14ac:dyDescent="0.25">
      <c r="B254" s="230" t="s">
        <v>106</v>
      </c>
      <c r="C254" s="162">
        <v>71068</v>
      </c>
      <c r="D254" s="162">
        <v>69169</v>
      </c>
      <c r="E254" s="162">
        <v>75765</v>
      </c>
      <c r="F254" s="176">
        <v>69212</v>
      </c>
      <c r="G254" s="164">
        <v>150676</v>
      </c>
      <c r="H254" s="164">
        <v>131948</v>
      </c>
      <c r="I254" s="164">
        <v>113844</v>
      </c>
      <c r="J254" s="164">
        <v>109662</v>
      </c>
    </row>
    <row r="255" spans="2:10" ht="15" customHeight="1" x14ac:dyDescent="0.25">
      <c r="B255" s="229" t="s">
        <v>107</v>
      </c>
      <c r="C255" s="158">
        <v>20237</v>
      </c>
      <c r="D255" s="158">
        <v>19161</v>
      </c>
      <c r="E255" s="158">
        <v>18452</v>
      </c>
      <c r="F255" s="177">
        <v>16818</v>
      </c>
      <c r="G255" s="160">
        <v>12414</v>
      </c>
      <c r="H255" s="160">
        <v>11695</v>
      </c>
      <c r="I255" s="160">
        <v>12082</v>
      </c>
      <c r="J255" s="160">
        <v>12363</v>
      </c>
    </row>
    <row r="256" spans="2:10" ht="15" customHeight="1" x14ac:dyDescent="0.25">
      <c r="B256" s="198" t="s">
        <v>108</v>
      </c>
      <c r="C256" s="167"/>
      <c r="D256" s="167"/>
      <c r="E256" s="167"/>
      <c r="F256" s="178"/>
      <c r="G256" s="167"/>
      <c r="H256" s="167"/>
      <c r="I256" s="167"/>
      <c r="J256" s="167"/>
    </row>
    <row r="257" spans="2:15" ht="15" customHeight="1" x14ac:dyDescent="0.25">
      <c r="B257" s="241"/>
      <c r="C257" s="242"/>
      <c r="D257" s="242"/>
      <c r="E257" s="242"/>
      <c r="F257" s="242"/>
      <c r="G257" s="242"/>
      <c r="H257" s="242"/>
      <c r="I257" s="242"/>
      <c r="J257" s="242"/>
      <c r="K257" s="68"/>
      <c r="L257" s="68"/>
      <c r="M257" s="68"/>
      <c r="N257" s="68"/>
      <c r="O257" s="68"/>
    </row>
    <row r="258" spans="2:15" ht="18" customHeight="1" x14ac:dyDescent="0.25">
      <c r="B258" s="339" t="s">
        <v>233</v>
      </c>
      <c r="C258" s="339"/>
      <c r="D258" s="339"/>
      <c r="E258" s="339"/>
      <c r="F258" s="339"/>
      <c r="G258" s="339"/>
      <c r="H258" s="339"/>
      <c r="I258" s="339"/>
      <c r="J258" s="339"/>
      <c r="K258" s="68"/>
      <c r="L258" s="68"/>
      <c r="M258" s="68"/>
      <c r="N258" s="68"/>
      <c r="O258" s="68"/>
    </row>
    <row r="259" spans="2:15" ht="15" customHeight="1" x14ac:dyDescent="0.25">
      <c r="B259" s="322" t="s">
        <v>222</v>
      </c>
      <c r="C259" s="331" t="s">
        <v>188</v>
      </c>
      <c r="D259" s="331"/>
      <c r="E259" s="331"/>
      <c r="F259" s="341"/>
      <c r="G259" s="331" t="s">
        <v>230</v>
      </c>
      <c r="H259" s="331"/>
      <c r="I259" s="331"/>
      <c r="J259" s="331"/>
    </row>
    <row r="260" spans="2:15" ht="15" customHeight="1" x14ac:dyDescent="0.25">
      <c r="B260" s="323"/>
      <c r="C260" s="208">
        <v>2013</v>
      </c>
      <c r="D260" s="205">
        <v>2014</v>
      </c>
      <c r="E260" s="205">
        <v>2015</v>
      </c>
      <c r="F260" s="207">
        <v>2016</v>
      </c>
      <c r="G260" s="208">
        <v>2013</v>
      </c>
      <c r="H260" s="205">
        <v>2014</v>
      </c>
      <c r="I260" s="205">
        <v>2015</v>
      </c>
      <c r="J260" s="205">
        <v>2016</v>
      </c>
    </row>
    <row r="261" spans="2:15" ht="15" customHeight="1" x14ac:dyDescent="0.25">
      <c r="B261" s="229" t="s">
        <v>81</v>
      </c>
      <c r="C261" s="160"/>
      <c r="D261" s="160">
        <v>16310</v>
      </c>
      <c r="E261" s="160">
        <v>16663</v>
      </c>
      <c r="F261" s="177">
        <v>20240</v>
      </c>
      <c r="G261" s="158"/>
      <c r="H261" s="158">
        <v>53491</v>
      </c>
      <c r="I261" s="158">
        <v>56689</v>
      </c>
      <c r="J261" s="158">
        <v>64428</v>
      </c>
    </row>
    <row r="262" spans="2:15" ht="15" customHeight="1" x14ac:dyDescent="0.25">
      <c r="B262" s="230" t="s">
        <v>82</v>
      </c>
      <c r="C262" s="164">
        <v>39293</v>
      </c>
      <c r="D262" s="164">
        <v>34458</v>
      </c>
      <c r="E262" s="164">
        <v>30582</v>
      </c>
      <c r="F262" s="176">
        <v>30507</v>
      </c>
      <c r="G262" s="162">
        <v>102657</v>
      </c>
      <c r="H262" s="162">
        <v>94573</v>
      </c>
      <c r="I262" s="162">
        <v>89794</v>
      </c>
      <c r="J262" s="162">
        <v>92471</v>
      </c>
    </row>
    <row r="263" spans="2:15" ht="15" customHeight="1" x14ac:dyDescent="0.25">
      <c r="B263" s="229" t="s">
        <v>83</v>
      </c>
      <c r="C263" s="160">
        <v>2490</v>
      </c>
      <c r="D263" s="160">
        <v>3957</v>
      </c>
      <c r="E263" s="160">
        <v>4351</v>
      </c>
      <c r="F263" s="177">
        <v>4111</v>
      </c>
      <c r="G263" s="158">
        <v>19678</v>
      </c>
      <c r="H263" s="158">
        <v>28727</v>
      </c>
      <c r="I263" s="158">
        <v>29470</v>
      </c>
      <c r="J263" s="158">
        <v>30570</v>
      </c>
    </row>
    <row r="264" spans="2:15" ht="15" customHeight="1" x14ac:dyDescent="0.25">
      <c r="B264" s="230" t="s">
        <v>84</v>
      </c>
      <c r="C264" s="164">
        <v>6146</v>
      </c>
      <c r="D264" s="164">
        <v>7544</v>
      </c>
      <c r="E264" s="164">
        <v>10635</v>
      </c>
      <c r="F264" s="176">
        <v>8825</v>
      </c>
      <c r="G264" s="162">
        <v>15262</v>
      </c>
      <c r="H264" s="162">
        <v>20858</v>
      </c>
      <c r="I264" s="162">
        <v>29651</v>
      </c>
      <c r="J264" s="162">
        <v>36436</v>
      </c>
    </row>
    <row r="265" spans="2:15" ht="15" customHeight="1" x14ac:dyDescent="0.25">
      <c r="B265" s="229" t="s">
        <v>85</v>
      </c>
      <c r="C265" s="160"/>
      <c r="D265" s="160"/>
      <c r="E265" s="160"/>
      <c r="F265" s="177"/>
      <c r="G265" s="158"/>
      <c r="H265" s="158"/>
      <c r="I265" s="158"/>
      <c r="J265" s="158"/>
    </row>
    <row r="266" spans="2:15" ht="15" customHeight="1" x14ac:dyDescent="0.25">
      <c r="B266" s="230" t="s">
        <v>86</v>
      </c>
      <c r="C266" s="164"/>
      <c r="D266" s="164"/>
      <c r="E266" s="164"/>
      <c r="F266" s="176"/>
      <c r="G266" s="162"/>
      <c r="H266" s="162"/>
      <c r="I266" s="162"/>
      <c r="J266" s="162"/>
    </row>
    <row r="267" spans="2:15" ht="15" customHeight="1" x14ac:dyDescent="0.25">
      <c r="B267" s="229" t="s">
        <v>87</v>
      </c>
      <c r="C267" s="160">
        <v>16480</v>
      </c>
      <c r="D267" s="160">
        <v>16814</v>
      </c>
      <c r="E267" s="160">
        <v>16802</v>
      </c>
      <c r="F267" s="177">
        <v>21285</v>
      </c>
      <c r="G267" s="158">
        <v>43310</v>
      </c>
      <c r="H267" s="158">
        <v>44426</v>
      </c>
      <c r="I267" s="158">
        <v>44625</v>
      </c>
      <c r="J267" s="158">
        <v>52654</v>
      </c>
    </row>
    <row r="268" spans="2:15" ht="15" customHeight="1" x14ac:dyDescent="0.25">
      <c r="B268" s="230" t="s">
        <v>88</v>
      </c>
      <c r="C268" s="164"/>
      <c r="D268" s="164"/>
      <c r="E268" s="164">
        <v>1999</v>
      </c>
      <c r="F268" s="176">
        <v>2417</v>
      </c>
      <c r="G268" s="162"/>
      <c r="H268" s="162"/>
      <c r="I268" s="162">
        <v>13003</v>
      </c>
      <c r="J268" s="162">
        <v>13792</v>
      </c>
    </row>
    <row r="269" spans="2:15" ht="15" customHeight="1" x14ac:dyDescent="0.25">
      <c r="B269" s="229" t="s">
        <v>89</v>
      </c>
      <c r="C269" s="160">
        <v>2646</v>
      </c>
      <c r="D269" s="160">
        <v>2776</v>
      </c>
      <c r="E269" s="160">
        <v>2811</v>
      </c>
      <c r="F269" s="177">
        <v>3578</v>
      </c>
      <c r="G269" s="158">
        <v>13893</v>
      </c>
      <c r="H269" s="158">
        <v>15486</v>
      </c>
      <c r="I269" s="158">
        <v>16305</v>
      </c>
      <c r="J269" s="158">
        <v>18082</v>
      </c>
    </row>
    <row r="270" spans="2:15" ht="15" customHeight="1" x14ac:dyDescent="0.25">
      <c r="B270" s="230" t="s">
        <v>90</v>
      </c>
      <c r="C270" s="164"/>
      <c r="D270" s="164"/>
      <c r="E270" s="164"/>
      <c r="F270" s="176"/>
      <c r="G270" s="162"/>
      <c r="H270" s="162"/>
      <c r="I270" s="162"/>
      <c r="J270" s="162"/>
    </row>
    <row r="271" spans="2:15" ht="15" customHeight="1" x14ac:dyDescent="0.25">
      <c r="B271" s="229" t="s">
        <v>91</v>
      </c>
      <c r="C271" s="160">
        <v>77844</v>
      </c>
      <c r="D271" s="160">
        <v>96108</v>
      </c>
      <c r="E271" s="160">
        <v>113702</v>
      </c>
      <c r="F271" s="177">
        <v>162429</v>
      </c>
      <c r="G271" s="158">
        <v>259328</v>
      </c>
      <c r="H271" s="158">
        <v>324221</v>
      </c>
      <c r="I271" s="158">
        <v>347162</v>
      </c>
      <c r="J271" s="158">
        <v>533762</v>
      </c>
    </row>
    <row r="272" spans="2:15" ht="15" customHeight="1" x14ac:dyDescent="0.25">
      <c r="B272" s="230" t="s">
        <v>92</v>
      </c>
      <c r="C272" s="164"/>
      <c r="D272" s="164"/>
      <c r="E272" s="164"/>
      <c r="F272" s="176"/>
      <c r="G272" s="162"/>
      <c r="H272" s="162"/>
      <c r="I272" s="162"/>
      <c r="J272" s="162"/>
    </row>
    <row r="273" spans="2:10" ht="15" customHeight="1" x14ac:dyDescent="0.25">
      <c r="B273" s="229" t="s">
        <v>93</v>
      </c>
      <c r="C273" s="160">
        <v>3583</v>
      </c>
      <c r="D273" s="160">
        <v>3547</v>
      </c>
      <c r="E273" s="160">
        <v>3829</v>
      </c>
      <c r="F273" s="177">
        <v>3929</v>
      </c>
      <c r="G273" s="158">
        <v>34691</v>
      </c>
      <c r="H273" s="158">
        <v>42213</v>
      </c>
      <c r="I273" s="158">
        <v>43225</v>
      </c>
      <c r="J273" s="158">
        <v>39889</v>
      </c>
    </row>
    <row r="274" spans="2:10" ht="15" customHeight="1" x14ac:dyDescent="0.25">
      <c r="B274" s="230" t="s">
        <v>94</v>
      </c>
      <c r="C274" s="164"/>
      <c r="D274" s="164"/>
      <c r="E274" s="164"/>
      <c r="F274" s="176"/>
      <c r="G274" s="162"/>
      <c r="H274" s="162"/>
      <c r="I274" s="162"/>
      <c r="J274" s="162"/>
    </row>
    <row r="275" spans="2:10" ht="15" customHeight="1" x14ac:dyDescent="0.25">
      <c r="B275" s="229" t="s">
        <v>95</v>
      </c>
      <c r="C275" s="160">
        <v>33397</v>
      </c>
      <c r="D275" s="160">
        <v>38683</v>
      </c>
      <c r="E275" s="160">
        <v>39671</v>
      </c>
      <c r="F275" s="177">
        <v>43982</v>
      </c>
      <c r="G275" s="158">
        <v>125735</v>
      </c>
      <c r="H275" s="158">
        <v>136328</v>
      </c>
      <c r="I275" s="158">
        <v>146955</v>
      </c>
      <c r="J275" s="158">
        <v>157065</v>
      </c>
    </row>
    <row r="276" spans="2:10" ht="15" customHeight="1" x14ac:dyDescent="0.25">
      <c r="B276" s="230" t="s">
        <v>96</v>
      </c>
      <c r="C276" s="164">
        <v>3381</v>
      </c>
      <c r="D276" s="164">
        <v>2360</v>
      </c>
      <c r="E276" s="164">
        <v>2435</v>
      </c>
      <c r="F276" s="176">
        <v>3415</v>
      </c>
      <c r="G276" s="162">
        <v>22561</v>
      </c>
      <c r="H276" s="162">
        <v>19017</v>
      </c>
      <c r="I276" s="162">
        <v>20119</v>
      </c>
      <c r="J276" s="162">
        <v>20574</v>
      </c>
    </row>
    <row r="277" spans="2:10" ht="15" customHeight="1" x14ac:dyDescent="0.25">
      <c r="B277" s="229" t="s">
        <v>97</v>
      </c>
      <c r="C277" s="160">
        <v>4584</v>
      </c>
      <c r="D277" s="160">
        <v>4700</v>
      </c>
      <c r="E277" s="160">
        <v>8807</v>
      </c>
      <c r="F277" s="177">
        <v>5773</v>
      </c>
      <c r="G277" s="158">
        <v>38818</v>
      </c>
      <c r="H277" s="158">
        <v>36621</v>
      </c>
      <c r="I277" s="158">
        <v>44533</v>
      </c>
      <c r="J277" s="158">
        <v>50333</v>
      </c>
    </row>
    <row r="278" spans="2:10" ht="15" customHeight="1" x14ac:dyDescent="0.25">
      <c r="B278" s="230" t="s">
        <v>98</v>
      </c>
      <c r="C278" s="164">
        <v>2436</v>
      </c>
      <c r="D278" s="164">
        <v>2614</v>
      </c>
      <c r="E278" s="164">
        <v>3136</v>
      </c>
      <c r="F278" s="176">
        <v>3039</v>
      </c>
      <c r="G278" s="162">
        <v>10750</v>
      </c>
      <c r="H278" s="162">
        <v>11283</v>
      </c>
      <c r="I278" s="162">
        <v>12644</v>
      </c>
      <c r="J278" s="162">
        <v>13442</v>
      </c>
    </row>
    <row r="279" spans="2:10" ht="15" customHeight="1" x14ac:dyDescent="0.25">
      <c r="B279" s="229" t="s">
        <v>99</v>
      </c>
      <c r="C279" s="160"/>
      <c r="D279" s="160"/>
      <c r="E279" s="160"/>
      <c r="F279" s="177"/>
      <c r="G279" s="158"/>
      <c r="H279" s="158"/>
      <c r="I279" s="158"/>
      <c r="J279" s="158"/>
    </row>
    <row r="280" spans="2:10" ht="15" customHeight="1" x14ac:dyDescent="0.25">
      <c r="B280" s="230" t="s">
        <v>100</v>
      </c>
      <c r="C280" s="164"/>
      <c r="D280" s="164">
        <v>38749</v>
      </c>
      <c r="E280" s="164">
        <v>38592</v>
      </c>
      <c r="F280" s="176">
        <v>37309</v>
      </c>
      <c r="G280" s="162"/>
      <c r="H280" s="162">
        <v>112900</v>
      </c>
      <c r="I280" s="162">
        <v>112330</v>
      </c>
      <c r="J280" s="162">
        <v>111477</v>
      </c>
    </row>
    <row r="281" spans="2:10" ht="15" customHeight="1" x14ac:dyDescent="0.25">
      <c r="B281" s="229" t="s">
        <v>101</v>
      </c>
      <c r="C281" s="160"/>
      <c r="D281" s="160"/>
      <c r="E281" s="160">
        <v>40368</v>
      </c>
      <c r="F281" s="177">
        <v>16058</v>
      </c>
      <c r="G281" s="158"/>
      <c r="H281" s="158"/>
      <c r="I281" s="158">
        <v>258837</v>
      </c>
      <c r="J281" s="158">
        <v>236441</v>
      </c>
    </row>
    <row r="282" spans="2:10" ht="15" customHeight="1" x14ac:dyDescent="0.25">
      <c r="B282" s="230" t="s">
        <v>102</v>
      </c>
      <c r="C282" s="164"/>
      <c r="D282" s="164"/>
      <c r="E282" s="164"/>
      <c r="F282" s="176"/>
      <c r="G282" s="162"/>
      <c r="H282" s="162"/>
      <c r="I282" s="162"/>
      <c r="J282" s="162"/>
    </row>
    <row r="283" spans="2:10" ht="15" customHeight="1" x14ac:dyDescent="0.25">
      <c r="B283" s="229" t="s">
        <v>103</v>
      </c>
      <c r="C283" s="160"/>
      <c r="D283" s="160"/>
      <c r="E283" s="160">
        <v>2157</v>
      </c>
      <c r="F283" s="177">
        <v>2881</v>
      </c>
      <c r="G283" s="158"/>
      <c r="H283" s="158"/>
      <c r="I283" s="158">
        <v>194718</v>
      </c>
      <c r="J283" s="158">
        <v>207578</v>
      </c>
    </row>
    <row r="284" spans="2:10" ht="15" customHeight="1" x14ac:dyDescent="0.25">
      <c r="B284" s="230" t="s">
        <v>104</v>
      </c>
      <c r="C284" s="164"/>
      <c r="D284" s="164"/>
      <c r="E284" s="164"/>
      <c r="F284" s="176">
        <v>146</v>
      </c>
      <c r="G284" s="162"/>
      <c r="H284" s="162"/>
      <c r="I284" s="162"/>
      <c r="J284" s="162">
        <v>3801</v>
      </c>
    </row>
    <row r="285" spans="2:10" ht="15" customHeight="1" x14ac:dyDescent="0.25">
      <c r="B285" s="229" t="s">
        <v>105</v>
      </c>
      <c r="C285" s="160">
        <v>4978</v>
      </c>
      <c r="D285" s="160">
        <v>5245</v>
      </c>
      <c r="E285" s="160">
        <v>5525</v>
      </c>
      <c r="F285" s="177">
        <v>6009</v>
      </c>
      <c r="G285" s="158">
        <v>13384</v>
      </c>
      <c r="H285" s="158">
        <v>14336</v>
      </c>
      <c r="I285" s="158">
        <v>14913</v>
      </c>
      <c r="J285" s="158">
        <v>15572</v>
      </c>
    </row>
    <row r="286" spans="2:10" ht="15" customHeight="1" x14ac:dyDescent="0.25">
      <c r="B286" s="230" t="s">
        <v>106</v>
      </c>
      <c r="C286" s="164">
        <v>310559</v>
      </c>
      <c r="D286" s="164">
        <v>199313</v>
      </c>
      <c r="E286" s="164">
        <v>154266</v>
      </c>
      <c r="F286" s="176">
        <v>148451</v>
      </c>
      <c r="G286" s="162">
        <v>532303</v>
      </c>
      <c r="H286" s="162">
        <v>400430</v>
      </c>
      <c r="I286" s="162">
        <v>343875</v>
      </c>
      <c r="J286" s="162">
        <v>327325</v>
      </c>
    </row>
    <row r="287" spans="2:10" ht="15" customHeight="1" x14ac:dyDescent="0.25">
      <c r="B287" s="229" t="s">
        <v>107</v>
      </c>
      <c r="C287" s="160">
        <v>18036</v>
      </c>
      <c r="D287" s="160">
        <v>20345</v>
      </c>
      <c r="E287" s="160">
        <v>25269</v>
      </c>
      <c r="F287" s="177">
        <v>16678</v>
      </c>
      <c r="G287" s="158">
        <v>50715</v>
      </c>
      <c r="H287" s="158">
        <v>51237</v>
      </c>
      <c r="I287" s="158">
        <v>55830</v>
      </c>
      <c r="J287" s="158">
        <v>45878</v>
      </c>
    </row>
    <row r="288" spans="2:10" ht="15" customHeight="1" x14ac:dyDescent="0.25">
      <c r="B288" s="198" t="s">
        <v>108</v>
      </c>
      <c r="C288" s="167"/>
      <c r="D288" s="167"/>
      <c r="E288" s="167"/>
      <c r="F288" s="178"/>
      <c r="G288" s="167"/>
      <c r="H288" s="167"/>
      <c r="I288" s="167"/>
      <c r="J288" s="167"/>
    </row>
    <row r="289" spans="1:10" ht="15" customHeight="1" x14ac:dyDescent="0.25">
      <c r="D289" s="45"/>
      <c r="F289" s="45"/>
      <c r="H289" s="45"/>
      <c r="J289" s="45"/>
    </row>
    <row r="290" spans="1:10" ht="15" customHeight="1" x14ac:dyDescent="0.25">
      <c r="A290" s="152" t="s">
        <v>63</v>
      </c>
      <c r="B290" s="152" t="s">
        <v>20</v>
      </c>
    </row>
    <row r="291" spans="1:10" ht="15" customHeight="1" x14ac:dyDescent="0.25">
      <c r="B291" s="41"/>
      <c r="C291" s="47"/>
      <c r="D291" s="41"/>
      <c r="E291" s="47"/>
      <c r="F291" s="41"/>
      <c r="G291" s="47"/>
      <c r="H291" s="41"/>
      <c r="I291" s="47"/>
      <c r="J291" s="41"/>
    </row>
    <row r="292" spans="1:10" ht="18" customHeight="1" x14ac:dyDescent="0.25">
      <c r="B292" s="339" t="s">
        <v>236</v>
      </c>
      <c r="C292" s="339"/>
      <c r="D292" s="339"/>
      <c r="E292" s="339"/>
      <c r="F292" s="339"/>
      <c r="G292" s="339"/>
      <c r="H292" s="339"/>
      <c r="I292" s="339"/>
      <c r="J292" s="339"/>
    </row>
    <row r="293" spans="1:10" ht="15" customHeight="1" x14ac:dyDescent="0.25">
      <c r="B293" s="322" t="s">
        <v>222</v>
      </c>
      <c r="C293" s="331" t="s">
        <v>234</v>
      </c>
      <c r="D293" s="331"/>
      <c r="E293" s="331"/>
      <c r="F293" s="331"/>
      <c r="G293" s="331"/>
      <c r="H293" s="331"/>
      <c r="I293" s="331"/>
      <c r="J293" s="331"/>
    </row>
    <row r="294" spans="1:10" ht="15" customHeight="1" x14ac:dyDescent="0.25">
      <c r="B294" s="323"/>
      <c r="C294" s="332">
        <v>2013</v>
      </c>
      <c r="D294" s="333"/>
      <c r="E294" s="312">
        <v>2014</v>
      </c>
      <c r="F294" s="313"/>
      <c r="G294" s="312">
        <v>2015</v>
      </c>
      <c r="H294" s="313"/>
      <c r="I294" s="312">
        <v>2016</v>
      </c>
      <c r="J294" s="312"/>
    </row>
    <row r="295" spans="1:10" ht="15" customHeight="1" x14ac:dyDescent="0.25">
      <c r="B295" s="197" t="s">
        <v>81</v>
      </c>
      <c r="C295" s="160">
        <v>32692</v>
      </c>
      <c r="D295" s="87">
        <f t="shared" ref="D295:D322" si="8">C295/C359</f>
        <v>0.60461245399567232</v>
      </c>
      <c r="E295" s="160">
        <v>32922</v>
      </c>
      <c r="F295" s="87">
        <f t="shared" ref="F295:F322" si="9">E295/E359</f>
        <v>0.61546802265801726</v>
      </c>
      <c r="G295" s="160">
        <v>32046</v>
      </c>
      <c r="H295" s="87">
        <f t="shared" ref="H295:H322" si="10">G295/G359</f>
        <v>0.56529485438092042</v>
      </c>
      <c r="I295" s="160">
        <v>36435</v>
      </c>
      <c r="J295" s="182">
        <f t="shared" ref="J295:J322" si="11">I295/I359</f>
        <v>0.56551499348109513</v>
      </c>
    </row>
    <row r="296" spans="1:10" ht="15" customHeight="1" x14ac:dyDescent="0.25">
      <c r="B296" s="196" t="s">
        <v>82</v>
      </c>
      <c r="C296" s="164">
        <v>59969</v>
      </c>
      <c r="D296" s="86">
        <f t="shared" si="8"/>
        <v>0.58416863925499474</v>
      </c>
      <c r="E296" s="164">
        <v>57986</v>
      </c>
      <c r="F296" s="86">
        <f t="shared" si="9"/>
        <v>0.61313482706480704</v>
      </c>
      <c r="G296" s="164">
        <v>56790</v>
      </c>
      <c r="H296" s="86">
        <f t="shared" si="10"/>
        <v>0.63244760228968533</v>
      </c>
      <c r="I296" s="164">
        <v>60462</v>
      </c>
      <c r="J296" s="28">
        <f t="shared" si="11"/>
        <v>0.65384823350023247</v>
      </c>
    </row>
    <row r="297" spans="1:10" ht="15" customHeight="1" x14ac:dyDescent="0.25">
      <c r="B297" s="197" t="s">
        <v>83</v>
      </c>
      <c r="C297" s="160">
        <v>13981</v>
      </c>
      <c r="D297" s="87">
        <f t="shared" si="8"/>
        <v>0.71048887082020529</v>
      </c>
      <c r="E297" s="160">
        <v>23778</v>
      </c>
      <c r="F297" s="87">
        <f t="shared" si="9"/>
        <v>0.82772304800362029</v>
      </c>
      <c r="G297" s="160">
        <v>23837</v>
      </c>
      <c r="H297" s="87">
        <f t="shared" si="10"/>
        <v>0.80885646420088231</v>
      </c>
      <c r="I297" s="160">
        <v>24329</v>
      </c>
      <c r="J297" s="182">
        <f t="shared" si="11"/>
        <v>0.79584560026169449</v>
      </c>
    </row>
    <row r="298" spans="1:10" ht="15" customHeight="1" x14ac:dyDescent="0.25">
      <c r="B298" s="196" t="s">
        <v>84</v>
      </c>
      <c r="C298" s="164">
        <v>4756</v>
      </c>
      <c r="D298" s="86">
        <f t="shared" si="8"/>
        <v>0.3116236404141004</v>
      </c>
      <c r="E298" s="164">
        <v>12603</v>
      </c>
      <c r="F298" s="86">
        <f t="shared" si="9"/>
        <v>0.60422859334547896</v>
      </c>
      <c r="G298" s="164">
        <v>19752</v>
      </c>
      <c r="H298" s="86">
        <f t="shared" si="10"/>
        <v>0.66614953964453139</v>
      </c>
      <c r="I298" s="164">
        <v>28659</v>
      </c>
      <c r="J298" s="28">
        <f t="shared" si="11"/>
        <v>0.78655725107037</v>
      </c>
    </row>
    <row r="299" spans="1:10" ht="15" customHeight="1" x14ac:dyDescent="0.25">
      <c r="B299" s="197" t="s">
        <v>85</v>
      </c>
      <c r="C299" s="160">
        <v>10472</v>
      </c>
      <c r="D299" s="87">
        <f t="shared" si="8"/>
        <v>0.41511079399056566</v>
      </c>
      <c r="E299" s="160">
        <v>7981</v>
      </c>
      <c r="F299" s="87">
        <f t="shared" si="9"/>
        <v>0.33201597470671435</v>
      </c>
      <c r="G299" s="160">
        <v>3355</v>
      </c>
      <c r="H299" s="87">
        <f t="shared" si="10"/>
        <v>0.19525112029331315</v>
      </c>
      <c r="I299" s="160">
        <v>4618</v>
      </c>
      <c r="J299" s="182">
        <f t="shared" si="11"/>
        <v>0.31009938221864086</v>
      </c>
    </row>
    <row r="300" spans="1:10" ht="15" customHeight="1" x14ac:dyDescent="0.25">
      <c r="B300" s="196" t="s">
        <v>86</v>
      </c>
      <c r="C300" s="164">
        <v>12610</v>
      </c>
      <c r="D300" s="86">
        <f t="shared" si="8"/>
        <v>0.48698540202363483</v>
      </c>
      <c r="E300" s="164">
        <v>17365</v>
      </c>
      <c r="F300" s="86">
        <f t="shared" si="9"/>
        <v>0.60998313896304623</v>
      </c>
      <c r="G300" s="164">
        <v>15667</v>
      </c>
      <c r="H300" s="86">
        <f t="shared" si="10"/>
        <v>0.60999065566111199</v>
      </c>
      <c r="I300" s="164">
        <v>23706</v>
      </c>
      <c r="J300" s="28">
        <f t="shared" si="11"/>
        <v>0.60997324001646769</v>
      </c>
    </row>
    <row r="301" spans="1:10" ht="15" customHeight="1" x14ac:dyDescent="0.25">
      <c r="B301" s="197" t="s">
        <v>87</v>
      </c>
      <c r="C301" s="160">
        <v>21204</v>
      </c>
      <c r="D301" s="87">
        <f t="shared" si="8"/>
        <v>0.48958670053105519</v>
      </c>
      <c r="E301" s="160">
        <v>22524</v>
      </c>
      <c r="F301" s="87">
        <f t="shared" si="9"/>
        <v>0.50700040516814482</v>
      </c>
      <c r="G301" s="160">
        <v>22504</v>
      </c>
      <c r="H301" s="87">
        <f t="shared" si="10"/>
        <v>0.50429131652661063</v>
      </c>
      <c r="I301" s="160">
        <v>23740</v>
      </c>
      <c r="J301" s="182">
        <f t="shared" si="11"/>
        <v>0.45086793026170852</v>
      </c>
    </row>
    <row r="302" spans="1:10" ht="15" customHeight="1" x14ac:dyDescent="0.25">
      <c r="B302" s="196" t="s">
        <v>88</v>
      </c>
      <c r="C302" s="164">
        <v>6242</v>
      </c>
      <c r="D302" s="86">
        <f t="shared" si="8"/>
        <v>0.92611275964391693</v>
      </c>
      <c r="E302" s="164">
        <v>4166</v>
      </c>
      <c r="F302" s="86">
        <f t="shared" si="9"/>
        <v>0.89842570627560925</v>
      </c>
      <c r="G302" s="164">
        <v>10365</v>
      </c>
      <c r="H302" s="86">
        <f t="shared" si="10"/>
        <v>0.79712374067522884</v>
      </c>
      <c r="I302" s="164">
        <v>10789</v>
      </c>
      <c r="J302" s="28">
        <f t="shared" si="11"/>
        <v>0.78226508120649652</v>
      </c>
    </row>
    <row r="303" spans="1:10" ht="15" customHeight="1" x14ac:dyDescent="0.25">
      <c r="B303" s="197" t="s">
        <v>89</v>
      </c>
      <c r="C303" s="160">
        <v>8820</v>
      </c>
      <c r="D303" s="87">
        <f t="shared" si="8"/>
        <v>0.63485208378320013</v>
      </c>
      <c r="E303" s="160">
        <v>10109</v>
      </c>
      <c r="F303" s="87">
        <f t="shared" si="9"/>
        <v>0.65278315898230665</v>
      </c>
      <c r="G303" s="160">
        <v>10901</v>
      </c>
      <c r="H303" s="87">
        <f t="shared" si="10"/>
        <v>0.66856792394970865</v>
      </c>
      <c r="I303" s="160">
        <v>11806</v>
      </c>
      <c r="J303" s="182">
        <f t="shared" si="11"/>
        <v>0.65291450060833978</v>
      </c>
    </row>
    <row r="304" spans="1:10" ht="15" customHeight="1" x14ac:dyDescent="0.25">
      <c r="B304" s="196" t="s">
        <v>90</v>
      </c>
      <c r="C304" s="164">
        <v>69546</v>
      </c>
      <c r="D304" s="86">
        <f t="shared" si="8"/>
        <v>0.29000095908061696</v>
      </c>
      <c r="E304" s="164">
        <v>89545</v>
      </c>
      <c r="F304" s="86">
        <f t="shared" si="9"/>
        <v>0.29000080965104041</v>
      </c>
      <c r="G304" s="164">
        <v>85814</v>
      </c>
      <c r="H304" s="86">
        <f t="shared" si="10"/>
        <v>0.28999935791504877</v>
      </c>
      <c r="I304" s="164">
        <v>89843</v>
      </c>
      <c r="J304" s="28">
        <f t="shared" si="11"/>
        <v>0.28999854747341069</v>
      </c>
    </row>
    <row r="305" spans="2:10" ht="15" customHeight="1" x14ac:dyDescent="0.25">
      <c r="B305" s="197" t="s">
        <v>91</v>
      </c>
      <c r="C305" s="160">
        <v>132883</v>
      </c>
      <c r="D305" s="87">
        <f t="shared" si="8"/>
        <v>0.51241285167818362</v>
      </c>
      <c r="E305" s="160">
        <v>173773</v>
      </c>
      <c r="F305" s="87">
        <f t="shared" si="9"/>
        <v>0.53597083470842422</v>
      </c>
      <c r="G305" s="160">
        <v>183257</v>
      </c>
      <c r="H305" s="87">
        <f t="shared" si="10"/>
        <v>0.52787171407008837</v>
      </c>
      <c r="I305" s="160">
        <v>203137</v>
      </c>
      <c r="J305" s="182">
        <f t="shared" si="11"/>
        <v>0.38057598705040824</v>
      </c>
    </row>
    <row r="306" spans="2:10" ht="15" customHeight="1" x14ac:dyDescent="0.25">
      <c r="B306" s="196" t="s">
        <v>92</v>
      </c>
      <c r="C306" s="164">
        <v>59601</v>
      </c>
      <c r="D306" s="86">
        <f t="shared" si="8"/>
        <v>0.50900131518267377</v>
      </c>
      <c r="E306" s="164">
        <v>54363</v>
      </c>
      <c r="F306" s="86">
        <f t="shared" si="9"/>
        <v>0.50899779034493087</v>
      </c>
      <c r="G306" s="164">
        <v>55660</v>
      </c>
      <c r="H306" s="86">
        <f t="shared" si="10"/>
        <v>0.5090031183985515</v>
      </c>
      <c r="I306" s="164">
        <v>54808</v>
      </c>
      <c r="J306" s="28">
        <f t="shared" si="11"/>
        <v>0.51446003660768758</v>
      </c>
    </row>
    <row r="307" spans="2:10" ht="15" customHeight="1" x14ac:dyDescent="0.25">
      <c r="B307" s="197" t="s">
        <v>93</v>
      </c>
      <c r="C307" s="160">
        <v>30756</v>
      </c>
      <c r="D307" s="87">
        <f t="shared" si="8"/>
        <v>0.88657000374736961</v>
      </c>
      <c r="E307" s="160">
        <v>37800</v>
      </c>
      <c r="F307" s="87">
        <f t="shared" si="9"/>
        <v>0.89545874493639399</v>
      </c>
      <c r="G307" s="160">
        <v>38323</v>
      </c>
      <c r="H307" s="87">
        <f t="shared" si="10"/>
        <v>0.88659340659340657</v>
      </c>
      <c r="I307" s="160">
        <v>35060</v>
      </c>
      <c r="J307" s="182">
        <f t="shared" si="11"/>
        <v>0.87893905588006715</v>
      </c>
    </row>
    <row r="308" spans="2:10" ht="15" customHeight="1" x14ac:dyDescent="0.25">
      <c r="B308" s="196" t="s">
        <v>94</v>
      </c>
      <c r="C308" s="164">
        <v>40322</v>
      </c>
      <c r="D308" s="86">
        <f t="shared" si="8"/>
        <v>0.52667189132706371</v>
      </c>
      <c r="E308" s="164">
        <v>36538</v>
      </c>
      <c r="F308" s="86">
        <f t="shared" si="9"/>
        <v>0.51384533168323798</v>
      </c>
      <c r="G308" s="164">
        <v>35041</v>
      </c>
      <c r="H308" s="86">
        <f t="shared" si="10"/>
        <v>0.52175402025014894</v>
      </c>
      <c r="I308" s="164">
        <v>33299</v>
      </c>
      <c r="J308" s="28">
        <f t="shared" si="11"/>
        <v>0.53659597782647928</v>
      </c>
    </row>
    <row r="309" spans="2:10" ht="15" customHeight="1" x14ac:dyDescent="0.25">
      <c r="B309" s="197" t="s">
        <v>95</v>
      </c>
      <c r="C309" s="160">
        <v>68105</v>
      </c>
      <c r="D309" s="87">
        <f t="shared" si="8"/>
        <v>0.5416550681989899</v>
      </c>
      <c r="E309" s="160">
        <v>76635</v>
      </c>
      <c r="F309" s="87">
        <f t="shared" si="9"/>
        <v>0.5621369051112024</v>
      </c>
      <c r="G309" s="160">
        <v>87039</v>
      </c>
      <c r="H309" s="87">
        <f t="shared" si="10"/>
        <v>0.59228335204654481</v>
      </c>
      <c r="I309" s="160">
        <v>99000</v>
      </c>
      <c r="J309" s="182">
        <f t="shared" si="11"/>
        <v>0.63031229108967624</v>
      </c>
    </row>
    <row r="310" spans="2:10" ht="15" customHeight="1" x14ac:dyDescent="0.25">
      <c r="B310" s="196" t="s">
        <v>96</v>
      </c>
      <c r="C310" s="164">
        <v>16503</v>
      </c>
      <c r="D310" s="86">
        <f t="shared" si="8"/>
        <v>0.73148353353131512</v>
      </c>
      <c r="E310" s="164">
        <v>14455</v>
      </c>
      <c r="F310" s="86">
        <f t="shared" si="9"/>
        <v>0.76010937582163329</v>
      </c>
      <c r="G310" s="164">
        <v>15235</v>
      </c>
      <c r="H310" s="86">
        <f t="shared" si="10"/>
        <v>0.75724439584472392</v>
      </c>
      <c r="I310" s="164">
        <v>15149</v>
      </c>
      <c r="J310" s="28">
        <f t="shared" si="11"/>
        <v>0.73631768251190821</v>
      </c>
    </row>
    <row r="311" spans="2:10" ht="15" customHeight="1" x14ac:dyDescent="0.25">
      <c r="B311" s="197" t="s">
        <v>97</v>
      </c>
      <c r="C311" s="160">
        <v>29756</v>
      </c>
      <c r="D311" s="87">
        <f t="shared" si="8"/>
        <v>0.76655159977330101</v>
      </c>
      <c r="E311" s="160">
        <v>27406</v>
      </c>
      <c r="F311" s="87">
        <f t="shared" si="9"/>
        <v>0.74836842248982827</v>
      </c>
      <c r="G311" s="160">
        <v>31168</v>
      </c>
      <c r="H311" s="87">
        <f t="shared" si="10"/>
        <v>0.69988547818471691</v>
      </c>
      <c r="I311" s="160">
        <v>38597</v>
      </c>
      <c r="J311" s="182">
        <f t="shared" si="11"/>
        <v>0.76683289293306578</v>
      </c>
    </row>
    <row r="312" spans="2:10" ht="15" customHeight="1" x14ac:dyDescent="0.25">
      <c r="B312" s="196" t="s">
        <v>98</v>
      </c>
      <c r="C312" s="164">
        <v>9000</v>
      </c>
      <c r="D312" s="86">
        <f t="shared" si="8"/>
        <v>0.83720930232558144</v>
      </c>
      <c r="E312" s="164">
        <v>9446</v>
      </c>
      <c r="F312" s="86">
        <f t="shared" si="9"/>
        <v>0.83718869095098825</v>
      </c>
      <c r="G312" s="164">
        <v>10585</v>
      </c>
      <c r="H312" s="86">
        <f t="shared" si="10"/>
        <v>0.83715596330275233</v>
      </c>
      <c r="I312" s="164">
        <v>11220</v>
      </c>
      <c r="J312" s="28">
        <f t="shared" si="11"/>
        <v>0.83469721767594107</v>
      </c>
    </row>
    <row r="313" spans="2:10" ht="15" customHeight="1" x14ac:dyDescent="0.25">
      <c r="B313" s="197" t="s">
        <v>99</v>
      </c>
      <c r="C313" s="160">
        <v>3035</v>
      </c>
      <c r="D313" s="87">
        <f t="shared" si="8"/>
        <v>0.63520301381331101</v>
      </c>
      <c r="E313" s="160">
        <v>3330</v>
      </c>
      <c r="F313" s="87">
        <f t="shared" si="9"/>
        <v>0.65191855912294439</v>
      </c>
      <c r="G313" s="160">
        <v>4589</v>
      </c>
      <c r="H313" s="87">
        <f t="shared" si="10"/>
        <v>0.6467935165609584</v>
      </c>
      <c r="I313" s="160">
        <v>5463</v>
      </c>
      <c r="J313" s="182">
        <f t="shared" si="11"/>
        <v>0.65795495603998555</v>
      </c>
    </row>
    <row r="314" spans="2:10" ht="15" customHeight="1" x14ac:dyDescent="0.25">
      <c r="B314" s="196" t="s">
        <v>100</v>
      </c>
      <c r="C314" s="164">
        <v>60462</v>
      </c>
      <c r="D314" s="86">
        <f t="shared" si="8"/>
        <v>0.53684350721420648</v>
      </c>
      <c r="E314" s="164">
        <v>62118</v>
      </c>
      <c r="F314" s="86">
        <f t="shared" si="9"/>
        <v>0.55020372010628871</v>
      </c>
      <c r="G314" s="164">
        <v>60748</v>
      </c>
      <c r="H314" s="86">
        <f t="shared" si="10"/>
        <v>0.54079943025015575</v>
      </c>
      <c r="I314" s="164">
        <v>62509</v>
      </c>
      <c r="J314" s="28">
        <f t="shared" si="11"/>
        <v>0.5607345012872611</v>
      </c>
    </row>
    <row r="315" spans="2:10" ht="15" customHeight="1" x14ac:dyDescent="0.25">
      <c r="B315" s="197" t="s">
        <v>101</v>
      </c>
      <c r="C315" s="160">
        <v>205022</v>
      </c>
      <c r="D315" s="87">
        <f t="shared" si="8"/>
        <v>0.74163489433741125</v>
      </c>
      <c r="E315" s="160">
        <v>185186</v>
      </c>
      <c r="F315" s="87">
        <f t="shared" si="9"/>
        <v>0.69022247567080008</v>
      </c>
      <c r="G315" s="160">
        <v>183561</v>
      </c>
      <c r="H315" s="87">
        <f t="shared" si="10"/>
        <v>0.70917604515583166</v>
      </c>
      <c r="I315" s="160">
        <v>197049</v>
      </c>
      <c r="J315" s="182">
        <f t="shared" si="11"/>
        <v>0.83339606920965481</v>
      </c>
    </row>
    <row r="316" spans="2:10" ht="15" customHeight="1" x14ac:dyDescent="0.25">
      <c r="B316" s="196" t="s">
        <v>102</v>
      </c>
      <c r="C316" s="164">
        <v>34223</v>
      </c>
      <c r="D316" s="86">
        <f t="shared" si="8"/>
        <v>0.63628081656936752</v>
      </c>
      <c r="E316" s="164">
        <v>33096</v>
      </c>
      <c r="F316" s="86">
        <f t="shared" si="9"/>
        <v>0.66763495521665461</v>
      </c>
      <c r="G316" s="164">
        <v>27633</v>
      </c>
      <c r="H316" s="86">
        <f t="shared" si="10"/>
        <v>0.68437476781335904</v>
      </c>
      <c r="I316" s="164">
        <v>28928</v>
      </c>
      <c r="J316" s="28">
        <f t="shared" si="11"/>
        <v>0.75583309382593478</v>
      </c>
    </row>
    <row r="317" spans="2:10" ht="15" customHeight="1" x14ac:dyDescent="0.25">
      <c r="B317" s="197" t="s">
        <v>103</v>
      </c>
      <c r="C317" s="160">
        <v>153423</v>
      </c>
      <c r="D317" s="87">
        <f t="shared" si="8"/>
        <v>0.94849000030910946</v>
      </c>
      <c r="E317" s="160">
        <v>166682</v>
      </c>
      <c r="F317" s="87">
        <f t="shared" si="9"/>
        <v>0.96419873778713605</v>
      </c>
      <c r="G317" s="160">
        <v>187835</v>
      </c>
      <c r="H317" s="87">
        <f t="shared" si="10"/>
        <v>0.96465144465329344</v>
      </c>
      <c r="I317" s="160">
        <v>200010</v>
      </c>
      <c r="J317" s="182">
        <f t="shared" si="11"/>
        <v>0.9635414157569685</v>
      </c>
    </row>
    <row r="318" spans="2:10" ht="15" customHeight="1" x14ac:dyDescent="0.25">
      <c r="B318" s="196" t="s">
        <v>104</v>
      </c>
      <c r="C318" s="164">
        <v>2341</v>
      </c>
      <c r="D318" s="86">
        <f t="shared" si="8"/>
        <v>0.84512635379061374</v>
      </c>
      <c r="E318" s="164">
        <v>3079</v>
      </c>
      <c r="F318" s="86">
        <f t="shared" si="9"/>
        <v>0.84495060373216246</v>
      </c>
      <c r="G318" s="164">
        <v>3233</v>
      </c>
      <c r="H318" s="86">
        <f t="shared" si="10"/>
        <v>0.83540051679586569</v>
      </c>
      <c r="I318" s="164">
        <v>3228</v>
      </c>
      <c r="J318" s="28">
        <f t="shared" si="11"/>
        <v>0.84925019731649565</v>
      </c>
    </row>
    <row r="319" spans="2:10" ht="15" customHeight="1" x14ac:dyDescent="0.25">
      <c r="B319" s="197" t="s">
        <v>105</v>
      </c>
      <c r="C319" s="160">
        <v>7548</v>
      </c>
      <c r="D319" s="87">
        <f t="shared" si="8"/>
        <v>0.56395696353855351</v>
      </c>
      <c r="E319" s="160">
        <v>8666</v>
      </c>
      <c r="F319" s="87">
        <f t="shared" si="9"/>
        <v>0.6044921875</v>
      </c>
      <c r="G319" s="160">
        <v>9075</v>
      </c>
      <c r="H319" s="87">
        <f t="shared" si="10"/>
        <v>0.60852947093140208</v>
      </c>
      <c r="I319" s="160">
        <v>9412</v>
      </c>
      <c r="J319" s="182">
        <f t="shared" si="11"/>
        <v>0.60441818648856926</v>
      </c>
    </row>
    <row r="320" spans="2:10" ht="15" customHeight="1" x14ac:dyDescent="0.25">
      <c r="B320" s="196" t="s">
        <v>106</v>
      </c>
      <c r="C320" s="164">
        <v>215365</v>
      </c>
      <c r="D320" s="86">
        <f t="shared" si="8"/>
        <v>0.40459099422697226</v>
      </c>
      <c r="E320" s="164">
        <v>192948</v>
      </c>
      <c r="F320" s="86">
        <f t="shared" si="9"/>
        <v>0.48185200909022802</v>
      </c>
      <c r="G320" s="164">
        <v>179530</v>
      </c>
      <c r="H320" s="86">
        <f t="shared" si="10"/>
        <v>0.522079243911305</v>
      </c>
      <c r="I320" s="164">
        <v>175925</v>
      </c>
      <c r="J320" s="28">
        <f t="shared" si="11"/>
        <v>0.53746276636370582</v>
      </c>
    </row>
    <row r="321" spans="2:10" ht="15" customHeight="1" x14ac:dyDescent="0.25">
      <c r="B321" s="197" t="s">
        <v>107</v>
      </c>
      <c r="C321" s="160">
        <v>21612</v>
      </c>
      <c r="D321" s="87">
        <f t="shared" si="8"/>
        <v>0.42614611061816032</v>
      </c>
      <c r="E321" s="160">
        <v>20882</v>
      </c>
      <c r="F321" s="87">
        <f t="shared" si="9"/>
        <v>0.40755703885863731</v>
      </c>
      <c r="G321" s="160">
        <v>21133</v>
      </c>
      <c r="H321" s="87">
        <f t="shared" si="10"/>
        <v>0.37852409099050688</v>
      </c>
      <c r="I321" s="160">
        <v>21476</v>
      </c>
      <c r="J321" s="182">
        <f t="shared" si="11"/>
        <v>0.46811107720476047</v>
      </c>
    </row>
    <row r="322" spans="2:10" ht="15" customHeight="1" x14ac:dyDescent="0.25">
      <c r="B322" s="198" t="s">
        <v>108</v>
      </c>
      <c r="C322" s="167">
        <v>114120</v>
      </c>
      <c r="D322" s="88">
        <f t="shared" si="8"/>
        <v>0.36007496828992785</v>
      </c>
      <c r="E322" s="167">
        <v>127137</v>
      </c>
      <c r="F322" s="88">
        <f t="shared" si="9"/>
        <v>0.39844117259923656</v>
      </c>
      <c r="G322" s="167">
        <v>124753</v>
      </c>
      <c r="H322" s="88">
        <f t="shared" si="10"/>
        <v>0.41697890588703235</v>
      </c>
      <c r="I322" s="167">
        <v>162403</v>
      </c>
      <c r="J322" s="29">
        <f t="shared" si="11"/>
        <v>0.47703853836211962</v>
      </c>
    </row>
    <row r="323" spans="2:10" ht="15" customHeight="1" x14ac:dyDescent="0.25">
      <c r="B323" s="241"/>
      <c r="C323" s="245"/>
      <c r="D323" s="246"/>
      <c r="E323" s="245"/>
      <c r="F323" s="246"/>
      <c r="G323" s="245"/>
      <c r="H323" s="246"/>
      <c r="I323" s="245"/>
      <c r="J323" s="246"/>
    </row>
    <row r="324" spans="2:10" ht="18" customHeight="1" x14ac:dyDescent="0.25">
      <c r="B324" s="339" t="s">
        <v>237</v>
      </c>
      <c r="C324" s="339"/>
      <c r="D324" s="339"/>
      <c r="E324" s="339"/>
      <c r="F324" s="339"/>
      <c r="G324" s="339"/>
      <c r="H324" s="339"/>
      <c r="I324" s="339"/>
      <c r="J324" s="339"/>
    </row>
    <row r="325" spans="2:10" ht="15" customHeight="1" x14ac:dyDescent="0.25">
      <c r="B325" s="322" t="s">
        <v>222</v>
      </c>
      <c r="C325" s="331" t="s">
        <v>235</v>
      </c>
      <c r="D325" s="331"/>
      <c r="E325" s="331"/>
      <c r="F325" s="331"/>
      <c r="G325" s="331"/>
      <c r="H325" s="331"/>
      <c r="I325" s="331"/>
      <c r="J325" s="331"/>
    </row>
    <row r="326" spans="2:10" ht="15" customHeight="1" x14ac:dyDescent="0.25">
      <c r="B326" s="323"/>
      <c r="C326" s="332">
        <v>2013</v>
      </c>
      <c r="D326" s="333"/>
      <c r="E326" s="312">
        <v>2014</v>
      </c>
      <c r="F326" s="313"/>
      <c r="G326" s="312">
        <v>2015</v>
      </c>
      <c r="H326" s="313"/>
      <c r="I326" s="312">
        <v>2016</v>
      </c>
      <c r="J326" s="312"/>
    </row>
    <row r="327" spans="2:10" ht="15" customHeight="1" x14ac:dyDescent="0.25">
      <c r="B327" s="197" t="s">
        <v>81</v>
      </c>
      <c r="C327" s="173">
        <v>21379</v>
      </c>
      <c r="D327" s="87">
        <f t="shared" ref="D327:D354" si="12">C327/C359</f>
        <v>0.39538754600432763</v>
      </c>
      <c r="E327" s="173">
        <v>20569</v>
      </c>
      <c r="F327" s="87">
        <f t="shared" ref="F327:F354" si="13">E327/E359</f>
        <v>0.38453197734198274</v>
      </c>
      <c r="G327" s="173">
        <v>18941</v>
      </c>
      <c r="H327" s="87">
        <f t="shared" ref="H327:H354" si="14">G327/G359</f>
        <v>0.3341212580923989</v>
      </c>
      <c r="I327" s="173">
        <v>22242</v>
      </c>
      <c r="J327" s="182">
        <f t="shared" ref="J327:J354" si="15">I327/I359</f>
        <v>0.34522257403613338</v>
      </c>
    </row>
    <row r="328" spans="2:10" ht="15" customHeight="1" x14ac:dyDescent="0.25">
      <c r="B328" s="196" t="s">
        <v>82</v>
      </c>
      <c r="C328" s="174">
        <v>42219</v>
      </c>
      <c r="D328" s="86">
        <f t="shared" si="12"/>
        <v>0.41126274876530583</v>
      </c>
      <c r="E328" s="174">
        <v>36044</v>
      </c>
      <c r="F328" s="86">
        <f t="shared" si="13"/>
        <v>0.38112357649646306</v>
      </c>
      <c r="G328" s="174">
        <v>32513</v>
      </c>
      <c r="H328" s="86">
        <f t="shared" si="14"/>
        <v>0.36208432634697196</v>
      </c>
      <c r="I328" s="174">
        <v>31545</v>
      </c>
      <c r="J328" s="28">
        <f t="shared" si="15"/>
        <v>0.34113397713877863</v>
      </c>
    </row>
    <row r="329" spans="2:10" ht="15" customHeight="1" x14ac:dyDescent="0.25">
      <c r="B329" s="197" t="s">
        <v>83</v>
      </c>
      <c r="C329" s="173">
        <v>5687</v>
      </c>
      <c r="D329" s="87">
        <f t="shared" si="12"/>
        <v>0.28900294745400956</v>
      </c>
      <c r="E329" s="173">
        <v>4934</v>
      </c>
      <c r="F329" s="87">
        <f t="shared" si="13"/>
        <v>0.17175479514046019</v>
      </c>
      <c r="G329" s="173">
        <v>5627</v>
      </c>
      <c r="H329" s="87">
        <f t="shared" si="14"/>
        <v>0.19093993892093655</v>
      </c>
      <c r="I329" s="173">
        <v>6236</v>
      </c>
      <c r="J329" s="182">
        <f t="shared" si="15"/>
        <v>0.20399084069349036</v>
      </c>
    </row>
    <row r="330" spans="2:10" ht="15" customHeight="1" x14ac:dyDescent="0.25">
      <c r="B330" s="196" t="s">
        <v>84</v>
      </c>
      <c r="C330" s="174">
        <v>9607</v>
      </c>
      <c r="D330" s="86">
        <f t="shared" si="12"/>
        <v>0.62947189097103917</v>
      </c>
      <c r="E330" s="174">
        <v>6985</v>
      </c>
      <c r="F330" s="86">
        <f t="shared" si="13"/>
        <v>0.33488349793844091</v>
      </c>
      <c r="G330" s="174">
        <v>9761</v>
      </c>
      <c r="H330" s="86">
        <f t="shared" si="14"/>
        <v>0.32919631715625103</v>
      </c>
      <c r="I330" s="174">
        <v>7538</v>
      </c>
      <c r="J330" s="28">
        <f t="shared" si="15"/>
        <v>0.20688330222856516</v>
      </c>
    </row>
    <row r="331" spans="2:10" ht="15" customHeight="1" x14ac:dyDescent="0.25">
      <c r="B331" s="197" t="s">
        <v>85</v>
      </c>
      <c r="C331" s="173">
        <v>14382</v>
      </c>
      <c r="D331" s="87">
        <f t="shared" si="12"/>
        <v>0.57010346057795225</v>
      </c>
      <c r="E331" s="173">
        <v>15942</v>
      </c>
      <c r="F331" s="87">
        <f t="shared" si="13"/>
        <v>0.66319993343872208</v>
      </c>
      <c r="G331" s="173">
        <v>13726</v>
      </c>
      <c r="H331" s="87">
        <f t="shared" si="14"/>
        <v>0.79881278007332834</v>
      </c>
      <c r="I331" s="173">
        <v>10274</v>
      </c>
      <c r="J331" s="182">
        <f t="shared" si="15"/>
        <v>0.68990061778135914</v>
      </c>
    </row>
    <row r="332" spans="2:10" ht="15" customHeight="1" x14ac:dyDescent="0.25">
      <c r="B332" s="196" t="s">
        <v>86</v>
      </c>
      <c r="C332" s="174">
        <v>13284</v>
      </c>
      <c r="D332" s="86">
        <f t="shared" si="12"/>
        <v>0.51301459797636517</v>
      </c>
      <c r="E332" s="174">
        <v>11103</v>
      </c>
      <c r="F332" s="86">
        <f t="shared" si="13"/>
        <v>0.39001686103695377</v>
      </c>
      <c r="G332" s="174">
        <v>10017</v>
      </c>
      <c r="H332" s="86">
        <f t="shared" si="14"/>
        <v>0.39000934433888801</v>
      </c>
      <c r="I332" s="174">
        <v>15158</v>
      </c>
      <c r="J332" s="28">
        <f t="shared" si="15"/>
        <v>0.39002675998353231</v>
      </c>
    </row>
    <row r="333" spans="2:10" ht="15" customHeight="1" x14ac:dyDescent="0.25">
      <c r="B333" s="197" t="s">
        <v>87</v>
      </c>
      <c r="C333" s="173">
        <v>21327</v>
      </c>
      <c r="D333" s="87">
        <f t="shared" si="12"/>
        <v>0.49242669129531286</v>
      </c>
      <c r="E333" s="173">
        <v>21249</v>
      </c>
      <c r="F333" s="87">
        <f t="shared" si="13"/>
        <v>0.47830099491288885</v>
      </c>
      <c r="G333" s="173">
        <v>21436</v>
      </c>
      <c r="H333" s="87">
        <f t="shared" si="14"/>
        <v>0.48035854341736695</v>
      </c>
      <c r="I333" s="173">
        <v>23413</v>
      </c>
      <c r="J333" s="182">
        <f t="shared" si="15"/>
        <v>0.44465757587267823</v>
      </c>
    </row>
    <row r="334" spans="2:10" ht="15" customHeight="1" x14ac:dyDescent="0.25">
      <c r="B334" s="196" t="s">
        <v>88</v>
      </c>
      <c r="C334" s="174">
        <v>498</v>
      </c>
      <c r="D334" s="86">
        <f t="shared" si="12"/>
        <v>7.3887240356083086E-2</v>
      </c>
      <c r="E334" s="174">
        <v>471</v>
      </c>
      <c r="F334" s="86">
        <f t="shared" si="13"/>
        <v>0.10157429372439077</v>
      </c>
      <c r="G334" s="174">
        <v>2031</v>
      </c>
      <c r="H334" s="86">
        <f t="shared" si="14"/>
        <v>0.1561947242943936</v>
      </c>
      <c r="I334" s="174">
        <v>2480</v>
      </c>
      <c r="J334" s="28">
        <f t="shared" si="15"/>
        <v>0.17981438515081208</v>
      </c>
    </row>
    <row r="335" spans="2:10" ht="15" customHeight="1" x14ac:dyDescent="0.25">
      <c r="B335" s="197" t="s">
        <v>89</v>
      </c>
      <c r="C335" s="173">
        <v>4769</v>
      </c>
      <c r="D335" s="87">
        <f t="shared" si="12"/>
        <v>0.3432663931476283</v>
      </c>
      <c r="E335" s="173">
        <v>5117</v>
      </c>
      <c r="F335" s="87">
        <f t="shared" si="13"/>
        <v>0.33042748288776957</v>
      </c>
      <c r="G335" s="173">
        <v>4883</v>
      </c>
      <c r="H335" s="87">
        <f t="shared" si="14"/>
        <v>0.2994786875191659</v>
      </c>
      <c r="I335" s="173">
        <v>5724</v>
      </c>
      <c r="J335" s="182">
        <f t="shared" si="15"/>
        <v>0.31655790288684882</v>
      </c>
    </row>
    <row r="336" spans="2:10" ht="15" customHeight="1" x14ac:dyDescent="0.25">
      <c r="B336" s="196" t="s">
        <v>90</v>
      </c>
      <c r="C336" s="174">
        <v>158276</v>
      </c>
      <c r="D336" s="86">
        <f t="shared" si="12"/>
        <v>0.65999758144887888</v>
      </c>
      <c r="E336" s="174">
        <v>203791</v>
      </c>
      <c r="F336" s="86">
        <f t="shared" si="13"/>
        <v>0.65999838069791916</v>
      </c>
      <c r="G336" s="174">
        <v>195301</v>
      </c>
      <c r="H336" s="86">
        <f t="shared" si="14"/>
        <v>0.65999912135743521</v>
      </c>
      <c r="I336" s="174">
        <v>204472</v>
      </c>
      <c r="J336" s="28">
        <f t="shared" si="15"/>
        <v>0.6600022594858056</v>
      </c>
    </row>
    <row r="337" spans="2:10" ht="15" customHeight="1" x14ac:dyDescent="0.25">
      <c r="B337" s="197" t="s">
        <v>91</v>
      </c>
      <c r="C337" s="173">
        <v>124976</v>
      </c>
      <c r="D337" s="87">
        <f t="shared" si="12"/>
        <v>0.48192250740375125</v>
      </c>
      <c r="E337" s="173">
        <v>140453</v>
      </c>
      <c r="F337" s="87">
        <f t="shared" si="13"/>
        <v>0.43320142742141932</v>
      </c>
      <c r="G337" s="173">
        <v>156536</v>
      </c>
      <c r="H337" s="87">
        <f t="shared" si="14"/>
        <v>0.4509018844228343</v>
      </c>
      <c r="I337" s="173">
        <v>180633</v>
      </c>
      <c r="J337" s="182">
        <f t="shared" si="15"/>
        <v>0.33841487404498632</v>
      </c>
    </row>
    <row r="338" spans="2:10" ht="15" customHeight="1" x14ac:dyDescent="0.25">
      <c r="B338" s="196" t="s">
        <v>92</v>
      </c>
      <c r="C338" s="174">
        <v>57493</v>
      </c>
      <c r="D338" s="86">
        <f t="shared" si="12"/>
        <v>0.49099868481732623</v>
      </c>
      <c r="E338" s="174">
        <v>52441</v>
      </c>
      <c r="F338" s="86">
        <f t="shared" si="13"/>
        <v>0.49100220965506908</v>
      </c>
      <c r="G338" s="174">
        <v>53691</v>
      </c>
      <c r="H338" s="86">
        <f t="shared" si="14"/>
        <v>0.49099688160144855</v>
      </c>
      <c r="I338" s="174">
        <v>51727</v>
      </c>
      <c r="J338" s="28">
        <f t="shared" si="15"/>
        <v>0.48553996339231237</v>
      </c>
    </row>
    <row r="339" spans="2:10" ht="15" customHeight="1" x14ac:dyDescent="0.25">
      <c r="B339" s="197" t="s">
        <v>93</v>
      </c>
      <c r="C339" s="173">
        <v>3879</v>
      </c>
      <c r="D339" s="87">
        <f t="shared" si="12"/>
        <v>0.11181574471765011</v>
      </c>
      <c r="E339" s="173">
        <v>4330</v>
      </c>
      <c r="F339" s="87">
        <f t="shared" si="13"/>
        <v>0.1025750361263118</v>
      </c>
      <c r="G339" s="173">
        <v>4849</v>
      </c>
      <c r="H339" s="87">
        <f t="shared" si="14"/>
        <v>0.11218045112781955</v>
      </c>
      <c r="I339" s="173">
        <v>4778</v>
      </c>
      <c r="J339" s="182">
        <f t="shared" si="15"/>
        <v>0.11978239614931435</v>
      </c>
    </row>
    <row r="340" spans="2:10" ht="15" customHeight="1" x14ac:dyDescent="0.25">
      <c r="B340" s="196" t="s">
        <v>94</v>
      </c>
      <c r="C340" s="174">
        <v>36238</v>
      </c>
      <c r="D340" s="86">
        <f t="shared" si="12"/>
        <v>0.47332810867293623</v>
      </c>
      <c r="E340" s="174">
        <v>34569</v>
      </c>
      <c r="F340" s="86">
        <f t="shared" si="13"/>
        <v>0.48615466831676207</v>
      </c>
      <c r="G340" s="174">
        <v>32119</v>
      </c>
      <c r="H340" s="86">
        <f t="shared" si="14"/>
        <v>0.47824597974985111</v>
      </c>
      <c r="I340" s="174">
        <v>28757</v>
      </c>
      <c r="J340" s="28">
        <f t="shared" si="15"/>
        <v>0.46340402217352067</v>
      </c>
    </row>
    <row r="341" spans="2:10" ht="15" customHeight="1" x14ac:dyDescent="0.25">
      <c r="B341" s="197" t="s">
        <v>95</v>
      </c>
      <c r="C341" s="173">
        <v>57630</v>
      </c>
      <c r="D341" s="87">
        <f t="shared" si="12"/>
        <v>0.45834493180101005</v>
      </c>
      <c r="E341" s="173">
        <v>59693</v>
      </c>
      <c r="F341" s="87">
        <f t="shared" si="13"/>
        <v>0.4378630948887976</v>
      </c>
      <c r="G341" s="173">
        <v>59916</v>
      </c>
      <c r="H341" s="87">
        <f t="shared" si="14"/>
        <v>0.40771664795345514</v>
      </c>
      <c r="I341" s="173">
        <v>58065</v>
      </c>
      <c r="J341" s="182">
        <f t="shared" si="15"/>
        <v>0.36968770891032376</v>
      </c>
    </row>
    <row r="342" spans="2:10" ht="15" customHeight="1" x14ac:dyDescent="0.25">
      <c r="B342" s="196" t="s">
        <v>96</v>
      </c>
      <c r="C342" s="174">
        <v>6058</v>
      </c>
      <c r="D342" s="86">
        <f t="shared" si="12"/>
        <v>0.26851646646868488</v>
      </c>
      <c r="E342" s="174">
        <v>4562</v>
      </c>
      <c r="F342" s="86">
        <f t="shared" si="13"/>
        <v>0.23989062417836673</v>
      </c>
      <c r="G342" s="174">
        <v>4884</v>
      </c>
      <c r="H342" s="86">
        <f t="shared" si="14"/>
        <v>0.24275560415527611</v>
      </c>
      <c r="I342" s="174">
        <v>5425</v>
      </c>
      <c r="J342" s="28">
        <f t="shared" si="15"/>
        <v>0.26368231748809179</v>
      </c>
    </row>
    <row r="343" spans="2:10" ht="15" customHeight="1" x14ac:dyDescent="0.25">
      <c r="B343" s="197" t="s">
        <v>97</v>
      </c>
      <c r="C343" s="173">
        <v>9058</v>
      </c>
      <c r="D343" s="87">
        <f t="shared" si="12"/>
        <v>0.23334535524756556</v>
      </c>
      <c r="E343" s="173">
        <v>9215</v>
      </c>
      <c r="F343" s="87">
        <f t="shared" si="13"/>
        <v>0.25163157751017173</v>
      </c>
      <c r="G343" s="173">
        <v>13360</v>
      </c>
      <c r="H343" s="87">
        <f t="shared" si="14"/>
        <v>0.30000224552578986</v>
      </c>
      <c r="I343" s="173">
        <v>11722</v>
      </c>
      <c r="J343" s="182">
        <f t="shared" si="15"/>
        <v>0.23288895952953331</v>
      </c>
    </row>
    <row r="344" spans="2:10" ht="15" customHeight="1" x14ac:dyDescent="0.25">
      <c r="B344" s="196" t="s">
        <v>98</v>
      </c>
      <c r="C344" s="174">
        <v>1750</v>
      </c>
      <c r="D344" s="86">
        <f t="shared" si="12"/>
        <v>0.16279069767441862</v>
      </c>
      <c r="E344" s="174">
        <v>1837</v>
      </c>
      <c r="F344" s="86">
        <f t="shared" si="13"/>
        <v>0.16281130904901178</v>
      </c>
      <c r="G344" s="174">
        <v>2059</v>
      </c>
      <c r="H344" s="86">
        <f t="shared" si="14"/>
        <v>0.1628440366972477</v>
      </c>
      <c r="I344" s="174">
        <v>2222</v>
      </c>
      <c r="J344" s="28">
        <f t="shared" si="15"/>
        <v>0.16530278232405893</v>
      </c>
    </row>
    <row r="345" spans="2:10" ht="15" customHeight="1" x14ac:dyDescent="0.25">
      <c r="B345" s="197" t="s">
        <v>99</v>
      </c>
      <c r="C345" s="173">
        <v>1743</v>
      </c>
      <c r="D345" s="87">
        <f t="shared" si="12"/>
        <v>0.36479698618668899</v>
      </c>
      <c r="E345" s="173">
        <v>1778</v>
      </c>
      <c r="F345" s="87">
        <f t="shared" si="13"/>
        <v>0.34808144087705561</v>
      </c>
      <c r="G345" s="173">
        <v>2506</v>
      </c>
      <c r="H345" s="87">
        <f t="shared" si="14"/>
        <v>0.3532064834390416</v>
      </c>
      <c r="I345" s="173">
        <v>2840</v>
      </c>
      <c r="J345" s="182">
        <f t="shared" si="15"/>
        <v>0.34204504396001445</v>
      </c>
    </row>
    <row r="346" spans="2:10" ht="15" customHeight="1" x14ac:dyDescent="0.25">
      <c r="B346" s="196" t="s">
        <v>100</v>
      </c>
      <c r="C346" s="174">
        <v>52163</v>
      </c>
      <c r="D346" s="86">
        <f t="shared" si="12"/>
        <v>0.46315649278579357</v>
      </c>
      <c r="E346" s="174">
        <v>50782</v>
      </c>
      <c r="F346" s="86">
        <f t="shared" si="13"/>
        <v>0.44979627989371124</v>
      </c>
      <c r="G346" s="174">
        <v>51582</v>
      </c>
      <c r="H346" s="86">
        <f t="shared" si="14"/>
        <v>0.45920056974984419</v>
      </c>
      <c r="I346" s="174">
        <v>48968</v>
      </c>
      <c r="J346" s="28">
        <f t="shared" si="15"/>
        <v>0.43926549871273896</v>
      </c>
    </row>
    <row r="347" spans="2:10" ht="15" customHeight="1" x14ac:dyDescent="0.25">
      <c r="B347" s="197" t="s">
        <v>101</v>
      </c>
      <c r="C347" s="173">
        <v>71395</v>
      </c>
      <c r="D347" s="87">
        <f t="shared" si="12"/>
        <v>0.25826020271590111</v>
      </c>
      <c r="E347" s="173">
        <v>83073</v>
      </c>
      <c r="F347" s="87">
        <f t="shared" si="13"/>
        <v>0.30962843693043957</v>
      </c>
      <c r="G347" s="173">
        <v>75276</v>
      </c>
      <c r="H347" s="87">
        <f t="shared" si="14"/>
        <v>0.29082395484416834</v>
      </c>
      <c r="I347" s="173">
        <v>39392</v>
      </c>
      <c r="J347" s="182">
        <f t="shared" si="15"/>
        <v>0.16660393079034516</v>
      </c>
    </row>
    <row r="348" spans="2:10" ht="15" customHeight="1" x14ac:dyDescent="0.25">
      <c r="B348" s="196" t="s">
        <v>102</v>
      </c>
      <c r="C348" s="174">
        <v>17941</v>
      </c>
      <c r="D348" s="86">
        <f t="shared" si="12"/>
        <v>0.33356263711746553</v>
      </c>
      <c r="E348" s="174">
        <v>16418</v>
      </c>
      <c r="F348" s="86">
        <f t="shared" si="13"/>
        <v>0.33119502945211005</v>
      </c>
      <c r="G348" s="174">
        <v>12744</v>
      </c>
      <c r="H348" s="86">
        <f t="shared" si="14"/>
        <v>0.3156252321866409</v>
      </c>
      <c r="I348" s="174">
        <v>9181</v>
      </c>
      <c r="J348" s="28">
        <f t="shared" si="15"/>
        <v>0.23988190107908969</v>
      </c>
    </row>
    <row r="349" spans="2:10" ht="15" customHeight="1" x14ac:dyDescent="0.25">
      <c r="B349" s="197" t="s">
        <v>103</v>
      </c>
      <c r="C349" s="173">
        <v>8332</v>
      </c>
      <c r="D349" s="87">
        <f t="shared" si="12"/>
        <v>5.1509999690890547E-2</v>
      </c>
      <c r="E349" s="173">
        <v>6189</v>
      </c>
      <c r="F349" s="87">
        <f t="shared" si="13"/>
        <v>3.5801262212863928E-2</v>
      </c>
      <c r="G349" s="173">
        <v>6883</v>
      </c>
      <c r="H349" s="87">
        <f t="shared" si="14"/>
        <v>3.5348555346706521E-2</v>
      </c>
      <c r="I349" s="173">
        <v>7549</v>
      </c>
      <c r="J349" s="182">
        <f t="shared" si="15"/>
        <v>3.6367052385127517E-2</v>
      </c>
    </row>
    <row r="350" spans="2:10" ht="15" customHeight="1" x14ac:dyDescent="0.25">
      <c r="B350" s="196" t="s">
        <v>104</v>
      </c>
      <c r="C350" s="174">
        <v>429</v>
      </c>
      <c r="D350" s="86">
        <f t="shared" si="12"/>
        <v>0.15487364620938629</v>
      </c>
      <c r="E350" s="174">
        <v>565</v>
      </c>
      <c r="F350" s="86">
        <f t="shared" si="13"/>
        <v>0.15504939626783754</v>
      </c>
      <c r="G350" s="174">
        <v>637</v>
      </c>
      <c r="H350" s="86">
        <f t="shared" si="14"/>
        <v>0.16459948320413437</v>
      </c>
      <c r="I350" s="174">
        <v>573</v>
      </c>
      <c r="J350" s="28">
        <f t="shared" si="15"/>
        <v>0.15074980268350435</v>
      </c>
    </row>
    <row r="351" spans="2:10" ht="15" customHeight="1" x14ac:dyDescent="0.25">
      <c r="B351" s="197" t="s">
        <v>105</v>
      </c>
      <c r="C351" s="173">
        <v>5836</v>
      </c>
      <c r="D351" s="87">
        <f t="shared" si="12"/>
        <v>0.43604303646144649</v>
      </c>
      <c r="E351" s="173">
        <v>5670</v>
      </c>
      <c r="F351" s="87">
        <f t="shared" si="13"/>
        <v>0.3955078125</v>
      </c>
      <c r="G351" s="173">
        <v>5838</v>
      </c>
      <c r="H351" s="87">
        <f t="shared" si="14"/>
        <v>0.39147052906859786</v>
      </c>
      <c r="I351" s="173">
        <v>6160</v>
      </c>
      <c r="J351" s="182">
        <f t="shared" si="15"/>
        <v>0.39558181351143079</v>
      </c>
    </row>
    <row r="352" spans="2:10" ht="15" customHeight="1" x14ac:dyDescent="0.25">
      <c r="B352" s="196" t="s">
        <v>106</v>
      </c>
      <c r="C352" s="174">
        <v>316938</v>
      </c>
      <c r="D352" s="86">
        <f t="shared" si="12"/>
        <v>0.5954090057730278</v>
      </c>
      <c r="E352" s="174">
        <v>207482</v>
      </c>
      <c r="F352" s="86">
        <f t="shared" si="13"/>
        <v>0.51814799090977204</v>
      </c>
      <c r="G352" s="174">
        <v>164345</v>
      </c>
      <c r="H352" s="86">
        <f t="shared" si="14"/>
        <v>0.477920756088695</v>
      </c>
      <c r="I352" s="174">
        <v>151400</v>
      </c>
      <c r="J352" s="28">
        <f t="shared" si="15"/>
        <v>0.46253723363629418</v>
      </c>
    </row>
    <row r="353" spans="2:10" ht="15" customHeight="1" x14ac:dyDescent="0.25">
      <c r="B353" s="197" t="s">
        <v>107</v>
      </c>
      <c r="C353" s="173">
        <v>24802</v>
      </c>
      <c r="D353" s="87">
        <f t="shared" si="12"/>
        <v>0.48904663314601204</v>
      </c>
      <c r="E353" s="173">
        <v>23204</v>
      </c>
      <c r="F353" s="87">
        <f t="shared" si="13"/>
        <v>0.45287585143548609</v>
      </c>
      <c r="G353" s="173">
        <v>22658</v>
      </c>
      <c r="H353" s="87">
        <f t="shared" si="14"/>
        <v>0.40583915457639264</v>
      </c>
      <c r="I353" s="173">
        <v>19128</v>
      </c>
      <c r="J353" s="182">
        <f t="shared" si="15"/>
        <v>0.4169318627664676</v>
      </c>
    </row>
    <row r="354" spans="2:10" ht="15" customHeight="1" x14ac:dyDescent="0.25">
      <c r="B354" s="198" t="s">
        <v>108</v>
      </c>
      <c r="C354" s="172">
        <v>202814</v>
      </c>
      <c r="D354" s="88">
        <f t="shared" si="12"/>
        <v>0.63992503171007209</v>
      </c>
      <c r="E354" s="172">
        <v>191949</v>
      </c>
      <c r="F354" s="88">
        <f t="shared" si="13"/>
        <v>0.60155882740076339</v>
      </c>
      <c r="G354" s="172">
        <v>174430</v>
      </c>
      <c r="H354" s="88">
        <f t="shared" si="14"/>
        <v>0.58302109411296765</v>
      </c>
      <c r="I354" s="172">
        <v>178037</v>
      </c>
      <c r="J354" s="29">
        <f t="shared" si="15"/>
        <v>0.52296146163788038</v>
      </c>
    </row>
    <row r="355" spans="2:10" ht="15" customHeight="1" x14ac:dyDescent="0.25">
      <c r="B355" s="241"/>
      <c r="C355" s="245"/>
      <c r="D355" s="246"/>
      <c r="E355" s="245"/>
      <c r="F355" s="246"/>
      <c r="G355" s="245"/>
      <c r="H355" s="246"/>
      <c r="I355" s="245"/>
      <c r="J355" s="246"/>
    </row>
    <row r="356" spans="2:10" ht="18" customHeight="1" x14ac:dyDescent="0.25">
      <c r="B356" s="339" t="s">
        <v>238</v>
      </c>
      <c r="C356" s="339"/>
      <c r="D356" s="339"/>
      <c r="E356" s="339"/>
      <c r="F356" s="339"/>
      <c r="G356" s="339"/>
      <c r="H356" s="339"/>
      <c r="I356" s="339"/>
      <c r="J356" s="339"/>
    </row>
    <row r="357" spans="2:10" ht="15" customHeight="1" x14ac:dyDescent="0.25">
      <c r="B357" s="322" t="s">
        <v>222</v>
      </c>
      <c r="C357" s="331" t="s">
        <v>230</v>
      </c>
      <c r="D357" s="331"/>
      <c r="E357" s="331"/>
      <c r="F357" s="331"/>
      <c r="G357" s="331"/>
      <c r="H357" s="331"/>
      <c r="I357" s="331"/>
      <c r="J357" s="331"/>
    </row>
    <row r="358" spans="2:10" ht="15" customHeight="1" x14ac:dyDescent="0.25">
      <c r="B358" s="323"/>
      <c r="C358" s="332">
        <v>2013</v>
      </c>
      <c r="D358" s="333"/>
      <c r="E358" s="312">
        <v>2014</v>
      </c>
      <c r="F358" s="312"/>
      <c r="G358" s="312">
        <v>2015</v>
      </c>
      <c r="H358" s="312"/>
      <c r="I358" s="312">
        <v>2016</v>
      </c>
      <c r="J358" s="312"/>
    </row>
    <row r="359" spans="2:10" ht="15" customHeight="1" x14ac:dyDescent="0.25">
      <c r="B359" s="197" t="s">
        <v>81</v>
      </c>
      <c r="C359" s="173">
        <v>54071</v>
      </c>
      <c r="D359" s="87">
        <v>1</v>
      </c>
      <c r="E359" s="173">
        <v>53491</v>
      </c>
      <c r="F359" s="85">
        <v>1</v>
      </c>
      <c r="G359" s="173">
        <v>56689</v>
      </c>
      <c r="H359" s="85">
        <v>1</v>
      </c>
      <c r="I359" s="173">
        <v>64428</v>
      </c>
      <c r="J359" s="182">
        <v>1</v>
      </c>
    </row>
    <row r="360" spans="2:10" ht="15" customHeight="1" x14ac:dyDescent="0.25">
      <c r="B360" s="196" t="s">
        <v>82</v>
      </c>
      <c r="C360" s="174">
        <v>102657</v>
      </c>
      <c r="D360" s="86">
        <v>1</v>
      </c>
      <c r="E360" s="174">
        <v>94573</v>
      </c>
      <c r="F360" s="86">
        <v>1</v>
      </c>
      <c r="G360" s="174">
        <v>89794</v>
      </c>
      <c r="H360" s="86">
        <v>1</v>
      </c>
      <c r="I360" s="174">
        <v>92471</v>
      </c>
      <c r="J360" s="28">
        <v>1</v>
      </c>
    </row>
    <row r="361" spans="2:10" ht="15" customHeight="1" x14ac:dyDescent="0.25">
      <c r="B361" s="197" t="s">
        <v>83</v>
      </c>
      <c r="C361" s="173">
        <v>19678</v>
      </c>
      <c r="D361" s="87">
        <v>1</v>
      </c>
      <c r="E361" s="173">
        <v>28727</v>
      </c>
      <c r="F361" s="87">
        <v>1</v>
      </c>
      <c r="G361" s="173">
        <v>29470</v>
      </c>
      <c r="H361" s="87">
        <v>1</v>
      </c>
      <c r="I361" s="173">
        <v>30570</v>
      </c>
      <c r="J361" s="182">
        <v>1</v>
      </c>
    </row>
    <row r="362" spans="2:10" ht="15" customHeight="1" x14ac:dyDescent="0.25">
      <c r="B362" s="196" t="s">
        <v>84</v>
      </c>
      <c r="C362" s="174">
        <v>15262</v>
      </c>
      <c r="D362" s="86">
        <v>1</v>
      </c>
      <c r="E362" s="174">
        <v>20858</v>
      </c>
      <c r="F362" s="86">
        <v>1</v>
      </c>
      <c r="G362" s="174">
        <v>29651</v>
      </c>
      <c r="H362" s="86">
        <v>1</v>
      </c>
      <c r="I362" s="174">
        <v>36436</v>
      </c>
      <c r="J362" s="28">
        <v>1</v>
      </c>
    </row>
    <row r="363" spans="2:10" ht="15" customHeight="1" x14ac:dyDescent="0.25">
      <c r="B363" s="197" t="s">
        <v>85</v>
      </c>
      <c r="C363" s="173">
        <v>25227</v>
      </c>
      <c r="D363" s="87">
        <v>1</v>
      </c>
      <c r="E363" s="173">
        <v>24038</v>
      </c>
      <c r="F363" s="87">
        <v>1</v>
      </c>
      <c r="G363" s="173">
        <v>17183</v>
      </c>
      <c r="H363" s="87">
        <v>1</v>
      </c>
      <c r="I363" s="173">
        <v>14892</v>
      </c>
      <c r="J363" s="182">
        <v>1</v>
      </c>
    </row>
    <row r="364" spans="2:10" ht="15" customHeight="1" x14ac:dyDescent="0.25">
      <c r="B364" s="196" t="s">
        <v>86</v>
      </c>
      <c r="C364" s="174">
        <v>25894</v>
      </c>
      <c r="D364" s="86">
        <v>1</v>
      </c>
      <c r="E364" s="174">
        <v>28468</v>
      </c>
      <c r="F364" s="86">
        <v>1</v>
      </c>
      <c r="G364" s="174">
        <v>25684</v>
      </c>
      <c r="H364" s="86">
        <v>1</v>
      </c>
      <c r="I364" s="174">
        <v>38864</v>
      </c>
      <c r="J364" s="28">
        <v>1</v>
      </c>
    </row>
    <row r="365" spans="2:10" ht="15" customHeight="1" x14ac:dyDescent="0.25">
      <c r="B365" s="197" t="s">
        <v>87</v>
      </c>
      <c r="C365" s="173">
        <v>43310</v>
      </c>
      <c r="D365" s="87">
        <v>1</v>
      </c>
      <c r="E365" s="173">
        <v>44426</v>
      </c>
      <c r="F365" s="87">
        <v>1</v>
      </c>
      <c r="G365" s="173">
        <v>44625</v>
      </c>
      <c r="H365" s="87">
        <v>1</v>
      </c>
      <c r="I365" s="173">
        <v>52654</v>
      </c>
      <c r="J365" s="182">
        <v>1</v>
      </c>
    </row>
    <row r="366" spans="2:10" ht="15" customHeight="1" x14ac:dyDescent="0.25">
      <c r="B366" s="196" t="s">
        <v>88</v>
      </c>
      <c r="C366" s="174">
        <v>6740</v>
      </c>
      <c r="D366" s="86">
        <v>1</v>
      </c>
      <c r="E366" s="174">
        <v>4637</v>
      </c>
      <c r="F366" s="86">
        <v>1</v>
      </c>
      <c r="G366" s="174">
        <v>13003</v>
      </c>
      <c r="H366" s="86">
        <v>1</v>
      </c>
      <c r="I366" s="174">
        <v>13792</v>
      </c>
      <c r="J366" s="28">
        <v>1</v>
      </c>
    </row>
    <row r="367" spans="2:10" ht="15" customHeight="1" x14ac:dyDescent="0.25">
      <c r="B367" s="197" t="s">
        <v>89</v>
      </c>
      <c r="C367" s="173">
        <v>13893</v>
      </c>
      <c r="D367" s="87">
        <v>1</v>
      </c>
      <c r="E367" s="173">
        <v>15486</v>
      </c>
      <c r="F367" s="87">
        <v>1</v>
      </c>
      <c r="G367" s="173">
        <v>16305</v>
      </c>
      <c r="H367" s="87">
        <v>1</v>
      </c>
      <c r="I367" s="173">
        <v>18082</v>
      </c>
      <c r="J367" s="182">
        <v>1</v>
      </c>
    </row>
    <row r="368" spans="2:10" ht="15" customHeight="1" x14ac:dyDescent="0.25">
      <c r="B368" s="196" t="s">
        <v>90</v>
      </c>
      <c r="C368" s="174">
        <v>239813</v>
      </c>
      <c r="D368" s="86">
        <v>1</v>
      </c>
      <c r="E368" s="174">
        <v>308775</v>
      </c>
      <c r="F368" s="86">
        <v>1</v>
      </c>
      <c r="G368" s="174">
        <v>295911</v>
      </c>
      <c r="H368" s="86">
        <v>1</v>
      </c>
      <c r="I368" s="174">
        <v>309805</v>
      </c>
      <c r="J368" s="28">
        <v>1</v>
      </c>
    </row>
    <row r="369" spans="2:10" ht="15" customHeight="1" x14ac:dyDescent="0.25">
      <c r="B369" s="197" t="s">
        <v>91</v>
      </c>
      <c r="C369" s="173">
        <v>259328</v>
      </c>
      <c r="D369" s="87">
        <v>1</v>
      </c>
      <c r="E369" s="173">
        <v>324221</v>
      </c>
      <c r="F369" s="87">
        <v>1</v>
      </c>
      <c r="G369" s="173">
        <v>347162</v>
      </c>
      <c r="H369" s="87">
        <v>1</v>
      </c>
      <c r="I369" s="173">
        <v>533762</v>
      </c>
      <c r="J369" s="182">
        <v>1</v>
      </c>
    </row>
    <row r="370" spans="2:10" ht="15" customHeight="1" x14ac:dyDescent="0.25">
      <c r="B370" s="196" t="s">
        <v>92</v>
      </c>
      <c r="C370" s="174">
        <v>117094</v>
      </c>
      <c r="D370" s="86">
        <v>1</v>
      </c>
      <c r="E370" s="174">
        <v>106804</v>
      </c>
      <c r="F370" s="86">
        <v>1</v>
      </c>
      <c r="G370" s="174">
        <v>109351</v>
      </c>
      <c r="H370" s="86">
        <v>1</v>
      </c>
      <c r="I370" s="174">
        <v>106535</v>
      </c>
      <c r="J370" s="28">
        <v>1</v>
      </c>
    </row>
    <row r="371" spans="2:10" ht="15" customHeight="1" x14ac:dyDescent="0.25">
      <c r="B371" s="197" t="s">
        <v>93</v>
      </c>
      <c r="C371" s="173">
        <v>34691</v>
      </c>
      <c r="D371" s="87">
        <v>1</v>
      </c>
      <c r="E371" s="173">
        <v>42213</v>
      </c>
      <c r="F371" s="87">
        <v>1</v>
      </c>
      <c r="G371" s="173">
        <v>43225</v>
      </c>
      <c r="H371" s="87">
        <v>1</v>
      </c>
      <c r="I371" s="173">
        <v>39889</v>
      </c>
      <c r="J371" s="182">
        <v>1</v>
      </c>
    </row>
    <row r="372" spans="2:10" ht="15" customHeight="1" x14ac:dyDescent="0.25">
      <c r="B372" s="196" t="s">
        <v>94</v>
      </c>
      <c r="C372" s="174">
        <v>76560</v>
      </c>
      <c r="D372" s="86">
        <v>1</v>
      </c>
      <c r="E372" s="174">
        <v>71107</v>
      </c>
      <c r="F372" s="86">
        <v>1</v>
      </c>
      <c r="G372" s="174">
        <v>67160</v>
      </c>
      <c r="H372" s="86">
        <v>1</v>
      </c>
      <c r="I372" s="174">
        <v>62056</v>
      </c>
      <c r="J372" s="28">
        <v>1</v>
      </c>
    </row>
    <row r="373" spans="2:10" ht="15" customHeight="1" x14ac:dyDescent="0.25">
      <c r="B373" s="197" t="s">
        <v>95</v>
      </c>
      <c r="C373" s="173">
        <v>125735</v>
      </c>
      <c r="D373" s="87">
        <v>1</v>
      </c>
      <c r="E373" s="173">
        <v>136328</v>
      </c>
      <c r="F373" s="87">
        <v>1</v>
      </c>
      <c r="G373" s="173">
        <v>146955</v>
      </c>
      <c r="H373" s="87">
        <v>1</v>
      </c>
      <c r="I373" s="173">
        <v>157065</v>
      </c>
      <c r="J373" s="182">
        <v>1</v>
      </c>
    </row>
    <row r="374" spans="2:10" ht="15" customHeight="1" x14ac:dyDescent="0.25">
      <c r="B374" s="196" t="s">
        <v>96</v>
      </c>
      <c r="C374" s="174">
        <v>22561</v>
      </c>
      <c r="D374" s="86">
        <v>1</v>
      </c>
      <c r="E374" s="174">
        <v>19017</v>
      </c>
      <c r="F374" s="86">
        <v>1</v>
      </c>
      <c r="G374" s="174">
        <v>20119</v>
      </c>
      <c r="H374" s="86">
        <v>1</v>
      </c>
      <c r="I374" s="174">
        <v>20574</v>
      </c>
      <c r="J374" s="28">
        <v>1</v>
      </c>
    </row>
    <row r="375" spans="2:10" ht="15" customHeight="1" x14ac:dyDescent="0.25">
      <c r="B375" s="197" t="s">
        <v>97</v>
      </c>
      <c r="C375" s="173">
        <v>38818</v>
      </c>
      <c r="D375" s="87">
        <v>1</v>
      </c>
      <c r="E375" s="173">
        <v>36621</v>
      </c>
      <c r="F375" s="87">
        <v>1</v>
      </c>
      <c r="G375" s="173">
        <v>44533</v>
      </c>
      <c r="H375" s="87">
        <v>1</v>
      </c>
      <c r="I375" s="173">
        <v>50333</v>
      </c>
      <c r="J375" s="182">
        <v>1</v>
      </c>
    </row>
    <row r="376" spans="2:10" ht="15" customHeight="1" x14ac:dyDescent="0.25">
      <c r="B376" s="196" t="s">
        <v>98</v>
      </c>
      <c r="C376" s="174">
        <v>10750</v>
      </c>
      <c r="D376" s="86">
        <v>1</v>
      </c>
      <c r="E376" s="174">
        <v>11283</v>
      </c>
      <c r="F376" s="86">
        <v>1</v>
      </c>
      <c r="G376" s="174">
        <v>12644</v>
      </c>
      <c r="H376" s="86">
        <v>1</v>
      </c>
      <c r="I376" s="174">
        <v>13442</v>
      </c>
      <c r="J376" s="28">
        <v>1</v>
      </c>
    </row>
    <row r="377" spans="2:10" ht="15" customHeight="1" x14ac:dyDescent="0.25">
      <c r="B377" s="197" t="s">
        <v>99</v>
      </c>
      <c r="C377" s="173">
        <v>4778</v>
      </c>
      <c r="D377" s="87">
        <v>1</v>
      </c>
      <c r="E377" s="173">
        <v>5108</v>
      </c>
      <c r="F377" s="87">
        <v>1</v>
      </c>
      <c r="G377" s="173">
        <v>7095</v>
      </c>
      <c r="H377" s="87">
        <v>1</v>
      </c>
      <c r="I377" s="173">
        <v>8303</v>
      </c>
      <c r="J377" s="182">
        <v>1</v>
      </c>
    </row>
    <row r="378" spans="2:10" ht="15" customHeight="1" x14ac:dyDescent="0.25">
      <c r="B378" s="196" t="s">
        <v>100</v>
      </c>
      <c r="C378" s="174">
        <v>112625</v>
      </c>
      <c r="D378" s="86">
        <v>1</v>
      </c>
      <c r="E378" s="174">
        <v>112900</v>
      </c>
      <c r="F378" s="86">
        <v>1</v>
      </c>
      <c r="G378" s="174">
        <v>112330</v>
      </c>
      <c r="H378" s="86">
        <v>1</v>
      </c>
      <c r="I378" s="174">
        <v>111477</v>
      </c>
      <c r="J378" s="28">
        <v>1</v>
      </c>
    </row>
    <row r="379" spans="2:10" ht="15" customHeight="1" x14ac:dyDescent="0.25">
      <c r="B379" s="197" t="s">
        <v>101</v>
      </c>
      <c r="C379" s="173">
        <v>276446</v>
      </c>
      <c r="D379" s="87">
        <v>1</v>
      </c>
      <c r="E379" s="173">
        <v>268299</v>
      </c>
      <c r="F379" s="87">
        <v>1</v>
      </c>
      <c r="G379" s="173">
        <v>258837</v>
      </c>
      <c r="H379" s="87">
        <v>1</v>
      </c>
      <c r="I379" s="173">
        <v>236441</v>
      </c>
      <c r="J379" s="182">
        <v>1</v>
      </c>
    </row>
    <row r="380" spans="2:10" ht="15" customHeight="1" x14ac:dyDescent="0.25">
      <c r="B380" s="196" t="s">
        <v>102</v>
      </c>
      <c r="C380" s="174">
        <v>53786</v>
      </c>
      <c r="D380" s="86">
        <v>1</v>
      </c>
      <c r="E380" s="174">
        <v>49572</v>
      </c>
      <c r="F380" s="86">
        <v>1</v>
      </c>
      <c r="G380" s="174">
        <v>40377</v>
      </c>
      <c r="H380" s="86">
        <v>1</v>
      </c>
      <c r="I380" s="174">
        <v>38273</v>
      </c>
      <c r="J380" s="28">
        <v>1</v>
      </c>
    </row>
    <row r="381" spans="2:10" ht="15" customHeight="1" x14ac:dyDescent="0.25">
      <c r="B381" s="197" t="s">
        <v>103</v>
      </c>
      <c r="C381" s="173">
        <v>161755</v>
      </c>
      <c r="D381" s="87">
        <v>1</v>
      </c>
      <c r="E381" s="173">
        <v>172871</v>
      </c>
      <c r="F381" s="87">
        <v>1</v>
      </c>
      <c r="G381" s="173">
        <v>194718</v>
      </c>
      <c r="H381" s="87">
        <v>1</v>
      </c>
      <c r="I381" s="173">
        <v>207578</v>
      </c>
      <c r="J381" s="182">
        <v>1</v>
      </c>
    </row>
    <row r="382" spans="2:10" ht="15" customHeight="1" x14ac:dyDescent="0.25">
      <c r="B382" s="196" t="s">
        <v>104</v>
      </c>
      <c r="C382" s="174">
        <v>2770</v>
      </c>
      <c r="D382" s="86">
        <v>1</v>
      </c>
      <c r="E382" s="174">
        <v>3644</v>
      </c>
      <c r="F382" s="86">
        <v>1</v>
      </c>
      <c r="G382" s="174">
        <v>3870</v>
      </c>
      <c r="H382" s="86">
        <v>1</v>
      </c>
      <c r="I382" s="174">
        <v>3801</v>
      </c>
      <c r="J382" s="28">
        <v>1</v>
      </c>
    </row>
    <row r="383" spans="2:10" ht="15" customHeight="1" x14ac:dyDescent="0.25">
      <c r="B383" s="197" t="s">
        <v>105</v>
      </c>
      <c r="C383" s="173">
        <v>13384</v>
      </c>
      <c r="D383" s="87">
        <v>1</v>
      </c>
      <c r="E383" s="173">
        <v>14336</v>
      </c>
      <c r="F383" s="87">
        <v>1</v>
      </c>
      <c r="G383" s="173">
        <v>14913</v>
      </c>
      <c r="H383" s="87">
        <v>1</v>
      </c>
      <c r="I383" s="173">
        <v>15572</v>
      </c>
      <c r="J383" s="182">
        <v>1</v>
      </c>
    </row>
    <row r="384" spans="2:10" ht="15" customHeight="1" x14ac:dyDescent="0.25">
      <c r="B384" s="196" t="s">
        <v>106</v>
      </c>
      <c r="C384" s="174">
        <v>532303</v>
      </c>
      <c r="D384" s="86">
        <v>1</v>
      </c>
      <c r="E384" s="174">
        <v>400430</v>
      </c>
      <c r="F384" s="86">
        <v>1</v>
      </c>
      <c r="G384" s="174">
        <v>343875</v>
      </c>
      <c r="H384" s="86">
        <v>1</v>
      </c>
      <c r="I384" s="174">
        <v>327325</v>
      </c>
      <c r="J384" s="28">
        <v>1</v>
      </c>
    </row>
    <row r="385" spans="2:10" ht="15" customHeight="1" x14ac:dyDescent="0.25">
      <c r="B385" s="197" t="s">
        <v>107</v>
      </c>
      <c r="C385" s="173">
        <v>50715</v>
      </c>
      <c r="D385" s="87">
        <v>1</v>
      </c>
      <c r="E385" s="173">
        <v>51237</v>
      </c>
      <c r="F385" s="87">
        <v>1</v>
      </c>
      <c r="G385" s="173">
        <v>55830</v>
      </c>
      <c r="H385" s="87">
        <v>1</v>
      </c>
      <c r="I385" s="173">
        <v>45878</v>
      </c>
      <c r="J385" s="182">
        <v>1</v>
      </c>
    </row>
    <row r="386" spans="2:10" ht="15" customHeight="1" x14ac:dyDescent="0.25">
      <c r="B386" s="243" t="s">
        <v>108</v>
      </c>
      <c r="C386" s="247">
        <v>316934</v>
      </c>
      <c r="D386" s="249">
        <v>1</v>
      </c>
      <c r="E386" s="247">
        <v>319086</v>
      </c>
      <c r="F386" s="249">
        <v>1</v>
      </c>
      <c r="G386" s="247">
        <v>299183</v>
      </c>
      <c r="H386" s="249">
        <v>1</v>
      </c>
      <c r="I386" s="247">
        <v>340440</v>
      </c>
      <c r="J386" s="244">
        <v>1</v>
      </c>
    </row>
    <row r="387" spans="2:10" ht="15" customHeight="1" x14ac:dyDescent="0.25">
      <c r="D387" s="45"/>
      <c r="F387" s="45"/>
      <c r="H387" s="45"/>
      <c r="J387" s="45"/>
    </row>
  </sheetData>
  <mergeCells count="56">
    <mergeCell ref="B292:J292"/>
    <mergeCell ref="B324:J324"/>
    <mergeCell ref="B356:J356"/>
    <mergeCell ref="G91:H91"/>
    <mergeCell ref="B123:K123"/>
    <mergeCell ref="B124:B125"/>
    <mergeCell ref="B160:J160"/>
    <mergeCell ref="B192:J192"/>
    <mergeCell ref="G161:J161"/>
    <mergeCell ref="I294:J294"/>
    <mergeCell ref="B193:B194"/>
    <mergeCell ref="C193:F193"/>
    <mergeCell ref="G193:J193"/>
    <mergeCell ref="B227:B228"/>
    <mergeCell ref="D124:E124"/>
    <mergeCell ref="F124:K124"/>
    <mergeCell ref="B22:J22"/>
    <mergeCell ref="I23:J23"/>
    <mergeCell ref="B56:J56"/>
    <mergeCell ref="I57:J57"/>
    <mergeCell ref="B90:H90"/>
    <mergeCell ref="C23:D23"/>
    <mergeCell ref="E23:F23"/>
    <mergeCell ref="G23:H23"/>
    <mergeCell ref="C57:D57"/>
    <mergeCell ref="E57:F57"/>
    <mergeCell ref="G57:H57"/>
    <mergeCell ref="B357:B358"/>
    <mergeCell ref="C91:D91"/>
    <mergeCell ref="E91:F91"/>
    <mergeCell ref="B161:B162"/>
    <mergeCell ref="C124:C125"/>
    <mergeCell ref="C161:F161"/>
    <mergeCell ref="C326:D326"/>
    <mergeCell ref="B293:B294"/>
    <mergeCell ref="C325:J325"/>
    <mergeCell ref="C293:J293"/>
    <mergeCell ref="C294:D294"/>
    <mergeCell ref="E294:F294"/>
    <mergeCell ref="G294:H294"/>
    <mergeCell ref="B325:B326"/>
    <mergeCell ref="C259:F259"/>
    <mergeCell ref="G259:J259"/>
    <mergeCell ref="C227:F227"/>
    <mergeCell ref="G227:J227"/>
    <mergeCell ref="B259:B260"/>
    <mergeCell ref="B226:J226"/>
    <mergeCell ref="B258:J258"/>
    <mergeCell ref="E358:F358"/>
    <mergeCell ref="G358:H358"/>
    <mergeCell ref="I358:J358"/>
    <mergeCell ref="C357:J357"/>
    <mergeCell ref="G326:H326"/>
    <mergeCell ref="I326:J326"/>
    <mergeCell ref="C358:D358"/>
    <mergeCell ref="E326:F326"/>
  </mergeCells>
  <pageMargins left="0.7" right="0.7" top="0.75" bottom="0.75" header="0.3" footer="0.3"/>
  <pageSetup paperSize="9" orientation="portrait" horizontalDpi="30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77"/>
  <sheetViews>
    <sheetView showGridLines="0" zoomScale="86" zoomScaleNormal="86" workbookViewId="0"/>
  </sheetViews>
  <sheetFormatPr defaultColWidth="13.375" defaultRowHeight="15" customHeight="1" x14ac:dyDescent="0.25"/>
  <cols>
    <col min="1" max="1" width="8.625" style="10" customWidth="1"/>
    <col min="2" max="2" width="15.875" style="10" customWidth="1"/>
    <col min="3" max="16384" width="13.375" style="10"/>
  </cols>
  <sheetData>
    <row r="1" spans="1:16" ht="15" customHeight="1" x14ac:dyDescent="0.25">
      <c r="A1" s="40"/>
      <c r="B1" s="40"/>
      <c r="C1" s="40"/>
      <c r="D1" s="40"/>
      <c r="E1" s="40"/>
      <c r="F1" s="40"/>
      <c r="G1" s="40"/>
      <c r="H1" s="40"/>
      <c r="I1" s="40"/>
      <c r="J1" s="40"/>
      <c r="K1" s="40"/>
      <c r="L1" s="40"/>
      <c r="M1" s="40"/>
      <c r="N1" s="40"/>
      <c r="O1" s="40"/>
      <c r="P1" s="40"/>
    </row>
    <row r="2" spans="1:16" ht="15" customHeight="1" x14ac:dyDescent="0.25">
      <c r="A2" s="144" t="s">
        <v>65</v>
      </c>
      <c r="B2" s="145" t="s">
        <v>146</v>
      </c>
      <c r="C2" s="253"/>
      <c r="D2" s="253"/>
      <c r="E2" s="140"/>
      <c r="F2" s="61"/>
      <c r="G2" s="40"/>
      <c r="H2" s="40"/>
      <c r="I2" s="40"/>
      <c r="J2" s="40"/>
      <c r="K2" s="40"/>
      <c r="L2" s="40"/>
      <c r="M2" s="40"/>
      <c r="N2" s="40"/>
      <c r="O2" s="40"/>
      <c r="P2" s="40"/>
    </row>
    <row r="3" spans="1:16" ht="15" customHeight="1" x14ac:dyDescent="0.25">
      <c r="A3" s="148"/>
      <c r="B3" s="149"/>
      <c r="C3" s="37"/>
      <c r="D3" s="37"/>
      <c r="E3" s="120"/>
      <c r="F3" s="61"/>
      <c r="G3" s="40"/>
      <c r="H3" s="40"/>
      <c r="I3" s="40"/>
      <c r="J3" s="40"/>
      <c r="K3" s="40"/>
      <c r="L3" s="40"/>
      <c r="M3" s="40"/>
      <c r="N3" s="40"/>
      <c r="O3" s="40"/>
      <c r="P3" s="40"/>
    </row>
    <row r="4" spans="1:16" ht="15" customHeight="1" x14ac:dyDescent="0.25">
      <c r="A4" s="148" t="s">
        <v>67</v>
      </c>
      <c r="B4" s="149" t="s">
        <v>12</v>
      </c>
      <c r="C4" s="37"/>
      <c r="D4" s="37"/>
      <c r="E4" s="120"/>
      <c r="F4" s="40"/>
      <c r="G4" s="40"/>
      <c r="H4" s="40"/>
      <c r="I4" s="40"/>
      <c r="J4" s="40"/>
      <c r="K4" s="40"/>
      <c r="L4" s="40"/>
      <c r="M4" s="40"/>
      <c r="N4" s="40"/>
      <c r="O4" s="40"/>
      <c r="P4" s="40"/>
    </row>
    <row r="5" spans="1:16" ht="15" customHeight="1" x14ac:dyDescent="0.25">
      <c r="A5" s="148" t="s">
        <v>69</v>
      </c>
      <c r="B5" s="149" t="s">
        <v>14</v>
      </c>
      <c r="C5" s="37"/>
      <c r="D5" s="37"/>
      <c r="E5" s="120"/>
      <c r="F5" s="40"/>
      <c r="G5" s="40"/>
      <c r="H5" s="40"/>
      <c r="I5" s="40"/>
      <c r="J5" s="40"/>
      <c r="K5" s="40"/>
      <c r="L5" s="40"/>
      <c r="M5" s="40"/>
      <c r="N5" s="40"/>
      <c r="O5" s="40"/>
      <c r="P5" s="40"/>
    </row>
    <row r="6" spans="1:16" ht="15" customHeight="1" x14ac:dyDescent="0.25">
      <c r="A6" s="148" t="s">
        <v>142</v>
      </c>
      <c r="B6" s="149" t="s">
        <v>145</v>
      </c>
      <c r="C6" s="37"/>
      <c r="D6" s="37"/>
      <c r="E6" s="120"/>
      <c r="F6" s="40"/>
      <c r="G6" s="40"/>
      <c r="H6" s="40"/>
      <c r="I6" s="40"/>
      <c r="J6" s="40"/>
      <c r="K6" s="40"/>
      <c r="L6" s="40"/>
      <c r="M6" s="40"/>
      <c r="N6" s="40"/>
      <c r="O6" s="40"/>
      <c r="P6" s="40"/>
    </row>
    <row r="7" spans="1:16" ht="15" customHeight="1" x14ac:dyDescent="0.25">
      <c r="A7" s="148" t="s">
        <v>71</v>
      </c>
      <c r="B7" s="149" t="s">
        <v>17</v>
      </c>
      <c r="C7" s="37"/>
      <c r="D7" s="37"/>
      <c r="E7" s="120"/>
      <c r="F7" s="40"/>
      <c r="G7" s="40"/>
      <c r="H7" s="40"/>
      <c r="I7" s="40"/>
      <c r="J7" s="40"/>
      <c r="K7" s="40"/>
      <c r="L7" s="40"/>
      <c r="M7" s="40"/>
      <c r="N7" s="40"/>
      <c r="O7" s="40"/>
      <c r="P7" s="40"/>
    </row>
    <row r="8" spans="1:16" ht="15" customHeight="1" x14ac:dyDescent="0.25">
      <c r="A8" s="148" t="s">
        <v>143</v>
      </c>
      <c r="B8" s="149" t="s">
        <v>145</v>
      </c>
      <c r="C8" s="37"/>
      <c r="D8" s="37"/>
      <c r="E8" s="120"/>
      <c r="F8" s="40"/>
      <c r="G8" s="40"/>
      <c r="H8" s="40"/>
      <c r="I8" s="40"/>
      <c r="J8" s="40"/>
      <c r="K8" s="40"/>
      <c r="L8" s="40"/>
      <c r="M8" s="40"/>
      <c r="N8" s="40"/>
      <c r="O8" s="40"/>
      <c r="P8" s="40"/>
    </row>
    <row r="9" spans="1:16" ht="15" customHeight="1" x14ac:dyDescent="0.25">
      <c r="A9" s="148" t="s">
        <v>72</v>
      </c>
      <c r="B9" s="149" t="s">
        <v>20</v>
      </c>
      <c r="C9" s="37"/>
      <c r="D9" s="37"/>
      <c r="E9" s="120"/>
      <c r="F9" s="40"/>
      <c r="G9" s="40"/>
      <c r="H9" s="40"/>
      <c r="I9" s="40"/>
      <c r="J9" s="40"/>
      <c r="K9" s="40"/>
      <c r="L9" s="40"/>
      <c r="M9" s="40"/>
      <c r="N9" s="40"/>
      <c r="O9" s="40"/>
      <c r="P9" s="40"/>
    </row>
    <row r="10" spans="1:16" ht="15" customHeight="1" x14ac:dyDescent="0.25">
      <c r="A10" s="148" t="s">
        <v>144</v>
      </c>
      <c r="B10" s="149" t="s">
        <v>145</v>
      </c>
      <c r="C10" s="37"/>
      <c r="D10" s="37"/>
      <c r="E10" s="120"/>
      <c r="F10" s="40"/>
      <c r="G10" s="40"/>
      <c r="H10" s="40"/>
      <c r="I10" s="40"/>
      <c r="J10" s="40"/>
      <c r="K10" s="40"/>
      <c r="L10" s="40"/>
      <c r="M10" s="40"/>
      <c r="N10" s="40"/>
      <c r="O10" s="40"/>
      <c r="P10" s="40"/>
    </row>
    <row r="11" spans="1:16" ht="15" customHeight="1" x14ac:dyDescent="0.25">
      <c r="A11" s="148"/>
      <c r="B11" s="149"/>
      <c r="C11" s="37"/>
      <c r="D11" s="37"/>
      <c r="E11" s="120"/>
      <c r="F11" s="40"/>
      <c r="G11" s="40"/>
      <c r="H11" s="40"/>
      <c r="I11" s="40"/>
      <c r="J11" s="40"/>
      <c r="K11" s="40"/>
      <c r="L11" s="40"/>
      <c r="M11" s="40"/>
      <c r="N11" s="40"/>
      <c r="O11" s="40"/>
      <c r="P11" s="40"/>
    </row>
    <row r="12" spans="1:16" ht="15" customHeight="1" x14ac:dyDescent="0.25">
      <c r="A12" s="148" t="s">
        <v>74</v>
      </c>
      <c r="B12" s="149" t="s">
        <v>239</v>
      </c>
      <c r="C12" s="37"/>
      <c r="D12" s="37"/>
      <c r="E12" s="120"/>
      <c r="F12" s="40"/>
      <c r="G12" s="40"/>
      <c r="H12" s="40"/>
      <c r="I12" s="40"/>
      <c r="J12" s="40"/>
      <c r="K12" s="40"/>
      <c r="L12" s="40"/>
      <c r="M12" s="40"/>
      <c r="N12" s="40"/>
      <c r="O12" s="40"/>
      <c r="P12" s="40"/>
    </row>
    <row r="13" spans="1:16" ht="15" customHeight="1" x14ac:dyDescent="0.25">
      <c r="A13" s="148" t="s">
        <v>76</v>
      </c>
      <c r="B13" s="149" t="s">
        <v>14</v>
      </c>
      <c r="C13" s="37"/>
      <c r="D13" s="37"/>
      <c r="E13" s="120"/>
      <c r="F13" s="61"/>
      <c r="G13" s="40"/>
      <c r="H13" s="40"/>
      <c r="I13" s="40"/>
      <c r="J13" s="40"/>
      <c r="K13" s="40"/>
      <c r="L13" s="40"/>
      <c r="M13" s="40"/>
      <c r="N13" s="40"/>
      <c r="O13" s="40"/>
      <c r="P13" s="40"/>
    </row>
    <row r="14" spans="1:16" ht="15" customHeight="1" x14ac:dyDescent="0.25">
      <c r="A14" s="148" t="s">
        <v>78</v>
      </c>
      <c r="B14" s="149" t="s">
        <v>17</v>
      </c>
      <c r="C14" s="37"/>
      <c r="D14" s="37"/>
      <c r="E14" s="120"/>
      <c r="F14" s="40"/>
      <c r="G14" s="40"/>
      <c r="H14" s="40"/>
      <c r="I14" s="40"/>
      <c r="J14" s="40"/>
      <c r="K14" s="40"/>
      <c r="L14" s="40"/>
      <c r="M14" s="40"/>
      <c r="N14" s="40"/>
      <c r="O14" s="40"/>
      <c r="P14" s="40"/>
    </row>
    <row r="15" spans="1:16" ht="15" customHeight="1" x14ac:dyDescent="0.25">
      <c r="A15" s="153" t="s">
        <v>79</v>
      </c>
      <c r="B15" s="154" t="s">
        <v>20</v>
      </c>
      <c r="C15" s="98"/>
      <c r="D15" s="98"/>
      <c r="E15" s="121"/>
      <c r="F15" s="40"/>
      <c r="G15" s="40"/>
      <c r="H15" s="40"/>
      <c r="I15" s="40"/>
      <c r="J15" s="40"/>
      <c r="K15" s="40"/>
      <c r="L15" s="40"/>
      <c r="M15" s="40"/>
      <c r="N15" s="40"/>
      <c r="O15" s="40"/>
      <c r="P15" s="40"/>
    </row>
    <row r="16" spans="1:16" ht="15" customHeight="1" x14ac:dyDescent="0.25">
      <c r="A16" s="39"/>
      <c r="B16" s="39"/>
      <c r="C16" s="39"/>
      <c r="D16" s="39"/>
      <c r="E16" s="40"/>
      <c r="F16" s="40"/>
      <c r="G16" s="40"/>
      <c r="H16" s="40"/>
      <c r="I16" s="40"/>
      <c r="J16" s="40"/>
      <c r="K16" s="40"/>
      <c r="L16" s="40"/>
      <c r="M16" s="40"/>
      <c r="N16" s="40"/>
      <c r="O16" s="40"/>
      <c r="P16" s="40"/>
    </row>
    <row r="17" spans="1:16" ht="15" customHeight="1" x14ac:dyDescent="0.25">
      <c r="A17" s="40"/>
      <c r="B17" s="40"/>
      <c r="C17" s="40"/>
      <c r="D17" s="40"/>
      <c r="E17" s="40"/>
      <c r="F17" s="40"/>
      <c r="G17" s="40"/>
      <c r="H17" s="40"/>
      <c r="I17" s="40"/>
      <c r="J17" s="40"/>
      <c r="K17" s="40"/>
      <c r="L17" s="40"/>
      <c r="M17" s="40"/>
      <c r="N17" s="40"/>
      <c r="O17" s="40"/>
      <c r="P17" s="40"/>
    </row>
    <row r="18" spans="1:16" ht="15" customHeight="1" x14ac:dyDescent="0.25">
      <c r="A18" s="152" t="s">
        <v>65</v>
      </c>
      <c r="B18" s="152" t="s">
        <v>146</v>
      </c>
      <c r="C18" s="40"/>
      <c r="D18" s="40"/>
      <c r="E18" s="40"/>
      <c r="F18" s="40"/>
      <c r="G18" s="40"/>
      <c r="H18" s="40"/>
      <c r="I18" s="40"/>
      <c r="J18" s="40"/>
      <c r="K18" s="40"/>
      <c r="L18" s="40"/>
      <c r="M18" s="40"/>
      <c r="N18" s="40"/>
      <c r="O18" s="40"/>
      <c r="P18" s="40"/>
    </row>
    <row r="19" spans="1:16" ht="15" customHeight="1" x14ac:dyDescent="0.25">
      <c r="A19" s="152"/>
      <c r="B19" s="152"/>
      <c r="C19" s="40"/>
      <c r="D19" s="40"/>
      <c r="E19" s="40"/>
      <c r="F19" s="40"/>
      <c r="G19" s="40"/>
      <c r="H19" s="40"/>
      <c r="I19" s="40"/>
      <c r="J19" s="40"/>
      <c r="K19" s="40"/>
      <c r="L19" s="40"/>
      <c r="M19" s="40"/>
      <c r="N19" s="40"/>
      <c r="O19" s="40"/>
      <c r="P19" s="40"/>
    </row>
    <row r="20" spans="1:16" ht="15" customHeight="1" x14ac:dyDescent="0.25">
      <c r="A20" s="152" t="s">
        <v>67</v>
      </c>
      <c r="B20" s="152" t="s">
        <v>12</v>
      </c>
      <c r="C20" s="40"/>
      <c r="D20" s="40"/>
      <c r="E20" s="40"/>
      <c r="F20" s="40"/>
      <c r="G20" s="40"/>
      <c r="H20" s="40"/>
      <c r="I20" s="40"/>
      <c r="J20" s="40"/>
      <c r="K20" s="40"/>
      <c r="L20" s="40"/>
      <c r="M20" s="40"/>
      <c r="N20" s="40"/>
      <c r="O20" s="40"/>
      <c r="P20" s="40"/>
    </row>
    <row r="21" spans="1:16" ht="15" customHeight="1" x14ac:dyDescent="0.25">
      <c r="A21" s="152"/>
      <c r="B21" s="152"/>
      <c r="C21" s="40"/>
      <c r="D21" s="40"/>
      <c r="E21" s="40"/>
      <c r="F21" s="40"/>
      <c r="G21" s="40"/>
      <c r="H21" s="40"/>
      <c r="I21" s="40"/>
      <c r="J21" s="40"/>
      <c r="K21" s="40"/>
      <c r="L21" s="40"/>
      <c r="M21" s="40"/>
      <c r="N21" s="40"/>
      <c r="O21" s="40"/>
      <c r="P21" s="40"/>
    </row>
    <row r="22" spans="1:16" ht="15" customHeight="1" x14ac:dyDescent="0.25">
      <c r="A22" s="152" t="s">
        <v>69</v>
      </c>
      <c r="B22" s="152" t="s">
        <v>14</v>
      </c>
      <c r="C22" s="40"/>
      <c r="D22" s="40"/>
      <c r="E22" s="40"/>
      <c r="F22" s="40"/>
      <c r="G22" s="40"/>
      <c r="H22" s="40"/>
      <c r="I22" s="40"/>
      <c r="J22" s="40"/>
      <c r="K22" s="40"/>
      <c r="L22" s="40"/>
      <c r="M22" s="40"/>
      <c r="N22" s="40"/>
      <c r="O22" s="40"/>
      <c r="P22" s="40"/>
    </row>
    <row r="23" spans="1:16" ht="15" customHeight="1" x14ac:dyDescent="0.25">
      <c r="A23" s="39"/>
      <c r="B23" s="143"/>
      <c r="C23" s="41"/>
      <c r="D23" s="41"/>
      <c r="E23" s="41"/>
      <c r="F23" s="41"/>
      <c r="G23" s="41"/>
      <c r="H23" s="41"/>
      <c r="I23" s="41"/>
      <c r="J23" s="41"/>
      <c r="K23" s="41"/>
      <c r="L23" s="41"/>
      <c r="M23" s="41"/>
      <c r="N23" s="41"/>
      <c r="O23" s="41"/>
      <c r="P23" s="41"/>
    </row>
    <row r="24" spans="1:16" ht="18" customHeight="1" x14ac:dyDescent="0.25">
      <c r="A24" s="39"/>
      <c r="B24" s="339" t="s">
        <v>240</v>
      </c>
      <c r="C24" s="339"/>
      <c r="D24" s="339"/>
      <c r="E24" s="339"/>
      <c r="F24" s="339"/>
      <c r="G24" s="339"/>
      <c r="H24" s="339"/>
      <c r="I24" s="339"/>
      <c r="J24" s="339"/>
      <c r="K24" s="339"/>
      <c r="L24" s="339"/>
      <c r="M24" s="339"/>
      <c r="N24" s="339"/>
      <c r="O24" s="339"/>
      <c r="P24" s="339"/>
    </row>
    <row r="25" spans="1:16" ht="15" customHeight="1" x14ac:dyDescent="0.25">
      <c r="A25" s="39"/>
      <c r="B25" s="166" t="s">
        <v>202</v>
      </c>
      <c r="C25" s="257" t="s">
        <v>149</v>
      </c>
      <c r="D25" s="257" t="s">
        <v>150</v>
      </c>
      <c r="E25" s="257" t="s">
        <v>151</v>
      </c>
      <c r="F25" s="257" t="s">
        <v>152</v>
      </c>
      <c r="G25" s="257" t="s">
        <v>153</v>
      </c>
      <c r="H25" s="215" t="s">
        <v>154</v>
      </c>
      <c r="I25" s="257" t="s">
        <v>155</v>
      </c>
      <c r="J25" s="257" t="s">
        <v>156</v>
      </c>
      <c r="K25" s="257" t="s">
        <v>157</v>
      </c>
      <c r="L25" s="257" t="s">
        <v>158</v>
      </c>
      <c r="M25" s="257" t="s">
        <v>159</v>
      </c>
      <c r="N25" s="257" t="s">
        <v>160</v>
      </c>
      <c r="O25" s="257" t="s">
        <v>161</v>
      </c>
      <c r="P25" s="257" t="s">
        <v>162</v>
      </c>
    </row>
    <row r="26" spans="1:16" ht="15" customHeight="1" x14ac:dyDescent="0.25">
      <c r="A26" s="39"/>
      <c r="B26" s="149" t="s">
        <v>81</v>
      </c>
      <c r="C26" s="173">
        <v>9768</v>
      </c>
      <c r="D26" s="173">
        <v>228</v>
      </c>
      <c r="E26" s="173">
        <v>3583</v>
      </c>
      <c r="F26" s="173">
        <v>3981</v>
      </c>
      <c r="G26" s="173">
        <v>28</v>
      </c>
      <c r="H26" s="173">
        <v>1033</v>
      </c>
      <c r="I26" s="173">
        <v>160</v>
      </c>
      <c r="J26" s="173">
        <v>72</v>
      </c>
      <c r="K26" s="173">
        <v>178</v>
      </c>
      <c r="L26" s="173">
        <v>895</v>
      </c>
      <c r="M26" s="173">
        <v>13539</v>
      </c>
      <c r="N26" s="173">
        <v>840</v>
      </c>
      <c r="O26" s="173">
        <v>10246</v>
      </c>
      <c r="P26" s="173">
        <v>170</v>
      </c>
    </row>
    <row r="27" spans="1:16" ht="15" customHeight="1" x14ac:dyDescent="0.25">
      <c r="A27" s="39"/>
      <c r="B27" s="254" t="s">
        <v>82</v>
      </c>
      <c r="C27" s="174">
        <v>199</v>
      </c>
      <c r="D27" s="174">
        <v>17615</v>
      </c>
      <c r="E27" s="174">
        <v>3500</v>
      </c>
      <c r="F27" s="174">
        <v>354</v>
      </c>
      <c r="G27" s="174">
        <v>60</v>
      </c>
      <c r="H27" s="174">
        <v>287</v>
      </c>
      <c r="I27" s="174">
        <v>246</v>
      </c>
      <c r="J27" s="174">
        <v>97</v>
      </c>
      <c r="K27" s="174">
        <v>259</v>
      </c>
      <c r="L27" s="174">
        <v>11343</v>
      </c>
      <c r="M27" s="174">
        <v>2411</v>
      </c>
      <c r="N27" s="174">
        <v>1157</v>
      </c>
      <c r="O27" s="174">
        <v>623</v>
      </c>
      <c r="P27" s="174">
        <v>340</v>
      </c>
    </row>
    <row r="28" spans="1:16" ht="15" customHeight="1" x14ac:dyDescent="0.25">
      <c r="A28" s="39"/>
      <c r="B28" s="149" t="s">
        <v>83</v>
      </c>
      <c r="C28" s="173">
        <v>27</v>
      </c>
      <c r="D28" s="173">
        <v>19</v>
      </c>
      <c r="E28" s="173">
        <v>9254</v>
      </c>
      <c r="F28" s="173">
        <v>11</v>
      </c>
      <c r="G28" s="173">
        <v>3</v>
      </c>
      <c r="H28" s="173">
        <v>7</v>
      </c>
      <c r="I28" s="173">
        <v>5</v>
      </c>
      <c r="J28" s="173">
        <v>7</v>
      </c>
      <c r="K28" s="173">
        <v>2</v>
      </c>
      <c r="L28" s="173">
        <v>30</v>
      </c>
      <c r="M28" s="173">
        <v>130</v>
      </c>
      <c r="N28" s="173">
        <v>401</v>
      </c>
      <c r="O28" s="173">
        <v>4</v>
      </c>
      <c r="P28" s="173">
        <v>10</v>
      </c>
    </row>
    <row r="29" spans="1:16" ht="15" customHeight="1" x14ac:dyDescent="0.25">
      <c r="A29" s="39"/>
      <c r="B29" s="254" t="s">
        <v>84</v>
      </c>
      <c r="C29" s="174">
        <v>134</v>
      </c>
      <c r="D29" s="174">
        <v>36</v>
      </c>
      <c r="E29" s="174">
        <v>47</v>
      </c>
      <c r="F29" s="174">
        <v>7733</v>
      </c>
      <c r="G29" s="174">
        <v>6</v>
      </c>
      <c r="H29" s="174">
        <v>39</v>
      </c>
      <c r="I29" s="174">
        <v>11</v>
      </c>
      <c r="J29" s="174">
        <v>10</v>
      </c>
      <c r="K29" s="174">
        <v>6</v>
      </c>
      <c r="L29" s="174">
        <v>97</v>
      </c>
      <c r="M29" s="174">
        <v>462</v>
      </c>
      <c r="N29" s="174">
        <v>17</v>
      </c>
      <c r="O29" s="174">
        <v>113</v>
      </c>
      <c r="P29" s="174">
        <v>16</v>
      </c>
    </row>
    <row r="30" spans="1:16" ht="15" customHeight="1" x14ac:dyDescent="0.25">
      <c r="A30" s="39"/>
      <c r="B30" s="149" t="s">
        <v>85</v>
      </c>
      <c r="C30" s="173"/>
      <c r="D30" s="173"/>
      <c r="E30" s="173"/>
      <c r="F30" s="173"/>
      <c r="G30" s="173"/>
      <c r="H30" s="173"/>
      <c r="I30" s="173"/>
      <c r="J30" s="173"/>
      <c r="K30" s="173"/>
      <c r="L30" s="173"/>
      <c r="M30" s="173"/>
      <c r="N30" s="173"/>
      <c r="O30" s="173"/>
      <c r="P30" s="173"/>
    </row>
    <row r="31" spans="1:16" ht="15" customHeight="1" x14ac:dyDescent="0.25">
      <c r="A31" s="39"/>
      <c r="B31" s="254" t="s">
        <v>86</v>
      </c>
      <c r="C31" s="174">
        <v>267</v>
      </c>
      <c r="D31" s="174">
        <v>115</v>
      </c>
      <c r="E31" s="174">
        <v>2497</v>
      </c>
      <c r="F31" s="174">
        <v>287</v>
      </c>
      <c r="G31" s="174">
        <v>14</v>
      </c>
      <c r="H31" s="174">
        <v>4533</v>
      </c>
      <c r="I31" s="174">
        <v>49</v>
      </c>
      <c r="J31" s="174">
        <v>37</v>
      </c>
      <c r="K31" s="174">
        <v>67</v>
      </c>
      <c r="L31" s="174">
        <v>587</v>
      </c>
      <c r="M31" s="174">
        <v>2247</v>
      </c>
      <c r="N31" s="174">
        <v>260</v>
      </c>
      <c r="O31" s="174">
        <v>1814</v>
      </c>
      <c r="P31" s="174">
        <v>54</v>
      </c>
    </row>
    <row r="32" spans="1:16" ht="15" customHeight="1" x14ac:dyDescent="0.25">
      <c r="A32" s="39"/>
      <c r="B32" s="149" t="s">
        <v>87</v>
      </c>
      <c r="C32" s="173">
        <v>140</v>
      </c>
      <c r="D32" s="173">
        <v>184</v>
      </c>
      <c r="E32" s="173">
        <v>1373</v>
      </c>
      <c r="F32" s="173">
        <v>422</v>
      </c>
      <c r="G32" s="173">
        <v>31</v>
      </c>
      <c r="H32" s="173">
        <v>373</v>
      </c>
      <c r="I32" s="173">
        <v>19742</v>
      </c>
      <c r="J32" s="173">
        <v>151</v>
      </c>
      <c r="K32" s="173">
        <v>374</v>
      </c>
      <c r="L32" s="173">
        <v>868</v>
      </c>
      <c r="M32" s="173">
        <v>2114</v>
      </c>
      <c r="N32" s="173">
        <v>504</v>
      </c>
      <c r="O32" s="173">
        <v>741</v>
      </c>
      <c r="P32" s="173">
        <v>211</v>
      </c>
    </row>
    <row r="33" spans="1:16" ht="15" customHeight="1" x14ac:dyDescent="0.25">
      <c r="A33" s="39"/>
      <c r="B33" s="254" t="s">
        <v>88</v>
      </c>
      <c r="C33" s="174">
        <v>40</v>
      </c>
      <c r="D33" s="174">
        <v>43</v>
      </c>
      <c r="E33" s="174">
        <v>76</v>
      </c>
      <c r="F33" s="174">
        <v>13</v>
      </c>
      <c r="G33" s="174">
        <v>5</v>
      </c>
      <c r="H33" s="174">
        <v>79</v>
      </c>
      <c r="I33" s="174">
        <v>31</v>
      </c>
      <c r="J33" s="174">
        <v>7129</v>
      </c>
      <c r="K33" s="174">
        <v>899</v>
      </c>
      <c r="L33" s="174">
        <v>206</v>
      </c>
      <c r="M33" s="174">
        <v>456</v>
      </c>
      <c r="N33" s="174">
        <v>32</v>
      </c>
      <c r="O33" s="174">
        <v>43</v>
      </c>
      <c r="P33" s="174">
        <v>23</v>
      </c>
    </row>
    <row r="34" spans="1:16" ht="15" customHeight="1" x14ac:dyDescent="0.25">
      <c r="A34" s="39"/>
      <c r="B34" s="149" t="s">
        <v>89</v>
      </c>
      <c r="C34" s="173">
        <v>55</v>
      </c>
      <c r="D34" s="173">
        <v>42</v>
      </c>
      <c r="E34" s="173">
        <v>182</v>
      </c>
      <c r="F34" s="173">
        <v>34</v>
      </c>
      <c r="G34" s="173">
        <v>5</v>
      </c>
      <c r="H34" s="173">
        <v>69</v>
      </c>
      <c r="I34" s="173">
        <v>72</v>
      </c>
      <c r="J34" s="173">
        <v>2596</v>
      </c>
      <c r="K34" s="173">
        <v>7631</v>
      </c>
      <c r="L34" s="173">
        <v>255</v>
      </c>
      <c r="M34" s="173">
        <v>318</v>
      </c>
      <c r="N34" s="173">
        <v>262</v>
      </c>
      <c r="O34" s="173">
        <v>151</v>
      </c>
      <c r="P34" s="173">
        <v>45</v>
      </c>
    </row>
    <row r="35" spans="1:16" ht="15" customHeight="1" x14ac:dyDescent="0.25">
      <c r="A35" s="39"/>
      <c r="B35" s="254" t="s">
        <v>90</v>
      </c>
      <c r="C35" s="174">
        <v>307</v>
      </c>
      <c r="D35" s="174">
        <v>6701</v>
      </c>
      <c r="E35" s="174">
        <v>1423</v>
      </c>
      <c r="F35" s="174">
        <v>281</v>
      </c>
      <c r="G35" s="174">
        <v>65</v>
      </c>
      <c r="H35" s="174">
        <v>406</v>
      </c>
      <c r="I35" s="174">
        <v>294</v>
      </c>
      <c r="J35" s="174">
        <v>200</v>
      </c>
      <c r="K35" s="174">
        <v>288</v>
      </c>
      <c r="L35" s="174"/>
      <c r="M35" s="174">
        <v>6190</v>
      </c>
      <c r="N35" s="174">
        <v>951</v>
      </c>
      <c r="O35" s="174">
        <v>686</v>
      </c>
      <c r="P35" s="174">
        <v>962</v>
      </c>
    </row>
    <row r="36" spans="1:16" ht="15" customHeight="1" x14ac:dyDescent="0.25">
      <c r="A36" s="39"/>
      <c r="B36" s="149" t="s">
        <v>91</v>
      </c>
      <c r="C36" s="173"/>
      <c r="D36" s="173"/>
      <c r="E36" s="173"/>
      <c r="F36" s="173"/>
      <c r="G36" s="173"/>
      <c r="H36" s="173"/>
      <c r="I36" s="173"/>
      <c r="J36" s="173"/>
      <c r="K36" s="173"/>
      <c r="L36" s="173"/>
      <c r="M36" s="173"/>
      <c r="N36" s="173"/>
      <c r="O36" s="173"/>
      <c r="P36" s="173"/>
    </row>
    <row r="37" spans="1:16" ht="15" customHeight="1" x14ac:dyDescent="0.25">
      <c r="A37" s="39"/>
      <c r="B37" s="254" t="s">
        <v>92</v>
      </c>
      <c r="C37" s="174"/>
      <c r="D37" s="174"/>
      <c r="E37" s="174"/>
      <c r="F37" s="174"/>
      <c r="G37" s="174"/>
      <c r="H37" s="174"/>
      <c r="I37" s="174"/>
      <c r="J37" s="174"/>
      <c r="K37" s="174"/>
      <c r="L37" s="174"/>
      <c r="M37" s="174"/>
      <c r="N37" s="174"/>
      <c r="O37" s="174"/>
      <c r="P37" s="174"/>
    </row>
    <row r="38" spans="1:16" ht="15" customHeight="1" x14ac:dyDescent="0.25">
      <c r="A38" s="39"/>
      <c r="B38" s="149" t="s">
        <v>93</v>
      </c>
      <c r="C38" s="173">
        <v>385</v>
      </c>
      <c r="D38" s="173">
        <v>193</v>
      </c>
      <c r="E38" s="173">
        <v>99</v>
      </c>
      <c r="F38" s="173">
        <v>149</v>
      </c>
      <c r="G38" s="173">
        <v>23</v>
      </c>
      <c r="H38" s="173">
        <v>79</v>
      </c>
      <c r="I38" s="173">
        <v>22</v>
      </c>
      <c r="J38" s="173">
        <v>14</v>
      </c>
      <c r="K38" s="173">
        <v>74</v>
      </c>
      <c r="L38" s="173">
        <v>378</v>
      </c>
      <c r="M38" s="173">
        <v>2282</v>
      </c>
      <c r="N38" s="173">
        <v>97</v>
      </c>
      <c r="O38" s="173">
        <v>29815</v>
      </c>
      <c r="P38" s="173">
        <v>78</v>
      </c>
    </row>
    <row r="39" spans="1:16" ht="15" customHeight="1" x14ac:dyDescent="0.25">
      <c r="A39" s="39"/>
      <c r="B39" s="254" t="s">
        <v>94</v>
      </c>
      <c r="C39" s="174"/>
      <c r="D39" s="174"/>
      <c r="E39" s="174"/>
      <c r="F39" s="174"/>
      <c r="G39" s="174"/>
      <c r="H39" s="174"/>
      <c r="I39" s="174"/>
      <c r="J39" s="174"/>
      <c r="K39" s="174"/>
      <c r="L39" s="174"/>
      <c r="M39" s="174"/>
      <c r="N39" s="174"/>
      <c r="O39" s="174"/>
      <c r="P39" s="174"/>
    </row>
    <row r="40" spans="1:16" ht="15" customHeight="1" x14ac:dyDescent="0.25">
      <c r="A40" s="39"/>
      <c r="B40" s="149" t="s">
        <v>95</v>
      </c>
      <c r="C40" s="173">
        <v>245</v>
      </c>
      <c r="D40" s="173">
        <v>359</v>
      </c>
      <c r="E40" s="173">
        <v>2760</v>
      </c>
      <c r="F40" s="173">
        <v>694</v>
      </c>
      <c r="G40" s="173">
        <v>21</v>
      </c>
      <c r="H40" s="173">
        <v>212</v>
      </c>
      <c r="I40" s="173">
        <v>91</v>
      </c>
      <c r="J40" s="173">
        <v>70</v>
      </c>
      <c r="K40" s="173">
        <v>97</v>
      </c>
      <c r="L40" s="173">
        <v>1777</v>
      </c>
      <c r="M40" s="173">
        <v>1528</v>
      </c>
      <c r="N40" s="173">
        <v>454</v>
      </c>
      <c r="O40" s="173">
        <v>619</v>
      </c>
      <c r="P40" s="173">
        <v>186</v>
      </c>
    </row>
    <row r="41" spans="1:16" ht="15" customHeight="1" x14ac:dyDescent="0.25">
      <c r="A41" s="39"/>
      <c r="B41" s="254" t="s">
        <v>96</v>
      </c>
      <c r="C41" s="174"/>
      <c r="D41" s="174"/>
      <c r="E41" s="174"/>
      <c r="F41" s="174"/>
      <c r="G41" s="174"/>
      <c r="H41" s="174"/>
      <c r="I41" s="174"/>
      <c r="J41" s="174"/>
      <c r="K41" s="174"/>
      <c r="L41" s="174"/>
      <c r="M41" s="174"/>
      <c r="N41" s="174"/>
      <c r="O41" s="174"/>
      <c r="P41" s="174"/>
    </row>
    <row r="42" spans="1:16" ht="15" customHeight="1" x14ac:dyDescent="0.25">
      <c r="A42" s="39"/>
      <c r="B42" s="149" t="s">
        <v>97</v>
      </c>
      <c r="C42" s="173">
        <v>3</v>
      </c>
      <c r="D42" s="173">
        <v>11</v>
      </c>
      <c r="E42" s="173">
        <v>15</v>
      </c>
      <c r="F42" s="173">
        <v>2</v>
      </c>
      <c r="G42" s="173">
        <v>3</v>
      </c>
      <c r="H42" s="173">
        <v>5</v>
      </c>
      <c r="I42" s="173">
        <v>18</v>
      </c>
      <c r="J42" s="173">
        <v>14</v>
      </c>
      <c r="K42" s="173">
        <v>7</v>
      </c>
      <c r="L42" s="173">
        <v>38</v>
      </c>
      <c r="M42" s="173">
        <v>82</v>
      </c>
      <c r="N42" s="173">
        <v>11</v>
      </c>
      <c r="O42" s="173">
        <v>12</v>
      </c>
      <c r="P42" s="173">
        <v>10</v>
      </c>
    </row>
    <row r="43" spans="1:16" ht="15" customHeight="1" x14ac:dyDescent="0.25">
      <c r="A43" s="39"/>
      <c r="B43" s="254" t="s">
        <v>98</v>
      </c>
      <c r="C43" s="174">
        <v>73</v>
      </c>
      <c r="D43" s="174">
        <v>1320</v>
      </c>
      <c r="E43" s="174">
        <v>204</v>
      </c>
      <c r="F43" s="174">
        <v>182</v>
      </c>
      <c r="G43" s="174">
        <v>21</v>
      </c>
      <c r="H43" s="174">
        <v>80</v>
      </c>
      <c r="I43" s="174">
        <v>93</v>
      </c>
      <c r="J43" s="174">
        <v>41</v>
      </c>
      <c r="K43" s="174">
        <v>111</v>
      </c>
      <c r="L43" s="174">
        <v>3962</v>
      </c>
      <c r="M43" s="174">
        <v>945</v>
      </c>
      <c r="N43" s="174">
        <v>436</v>
      </c>
      <c r="O43" s="174">
        <v>193</v>
      </c>
      <c r="P43" s="174">
        <v>147</v>
      </c>
    </row>
    <row r="44" spans="1:16" ht="15" customHeight="1" x14ac:dyDescent="0.25">
      <c r="A44" s="39"/>
      <c r="B44" s="149" t="s">
        <v>99</v>
      </c>
      <c r="C44" s="173"/>
      <c r="D44" s="173"/>
      <c r="E44" s="173"/>
      <c r="F44" s="173"/>
      <c r="G44" s="173"/>
      <c r="H44" s="173"/>
      <c r="I44" s="173"/>
      <c r="J44" s="173"/>
      <c r="K44" s="173"/>
      <c r="L44" s="173"/>
      <c r="M44" s="173"/>
      <c r="N44" s="173"/>
      <c r="O44" s="173"/>
      <c r="P44" s="173"/>
    </row>
    <row r="45" spans="1:16" ht="15" customHeight="1" x14ac:dyDescent="0.25">
      <c r="A45" s="39"/>
      <c r="B45" s="254" t="s">
        <v>100</v>
      </c>
      <c r="C45" s="174">
        <v>425</v>
      </c>
      <c r="D45" s="174">
        <v>2704</v>
      </c>
      <c r="E45" s="174">
        <v>3656</v>
      </c>
      <c r="F45" s="174">
        <v>372</v>
      </c>
      <c r="G45" s="174">
        <v>158</v>
      </c>
      <c r="H45" s="174">
        <v>481</v>
      </c>
      <c r="I45" s="174">
        <v>441</v>
      </c>
      <c r="J45" s="174">
        <v>183</v>
      </c>
      <c r="K45" s="174">
        <v>599</v>
      </c>
      <c r="L45" s="174">
        <v>3376</v>
      </c>
      <c r="M45" s="174">
        <v>7155</v>
      </c>
      <c r="N45" s="174">
        <v>2420</v>
      </c>
      <c r="O45" s="174">
        <v>2064</v>
      </c>
      <c r="P45" s="174">
        <v>830</v>
      </c>
    </row>
    <row r="46" spans="1:16" ht="15" customHeight="1" x14ac:dyDescent="0.25">
      <c r="A46" s="39"/>
      <c r="B46" s="149" t="s">
        <v>101</v>
      </c>
      <c r="C46" s="173"/>
      <c r="D46" s="173"/>
      <c r="E46" s="173"/>
      <c r="F46" s="173"/>
      <c r="G46" s="173"/>
      <c r="H46" s="173"/>
      <c r="I46" s="173"/>
      <c r="J46" s="173"/>
      <c r="K46" s="173"/>
      <c r="L46" s="173"/>
      <c r="M46" s="173"/>
      <c r="N46" s="173"/>
      <c r="O46" s="173"/>
      <c r="P46" s="173"/>
    </row>
    <row r="47" spans="1:16" ht="15" customHeight="1" x14ac:dyDescent="0.25">
      <c r="A47" s="39"/>
      <c r="B47" s="254" t="s">
        <v>102</v>
      </c>
      <c r="C47" s="174"/>
      <c r="D47" s="174"/>
      <c r="E47" s="174"/>
      <c r="F47" s="174"/>
      <c r="G47" s="174"/>
      <c r="H47" s="174"/>
      <c r="I47" s="174"/>
      <c r="J47" s="174"/>
      <c r="K47" s="174"/>
      <c r="L47" s="174"/>
      <c r="M47" s="174"/>
      <c r="N47" s="174"/>
      <c r="O47" s="174"/>
      <c r="P47" s="174"/>
    </row>
    <row r="48" spans="1:16" ht="15" customHeight="1" x14ac:dyDescent="0.25">
      <c r="A48" s="39"/>
      <c r="B48" s="149" t="s">
        <v>103</v>
      </c>
      <c r="C48" s="173">
        <v>228</v>
      </c>
      <c r="D48" s="173">
        <v>130</v>
      </c>
      <c r="E48" s="173">
        <v>95</v>
      </c>
      <c r="F48" s="173">
        <v>70</v>
      </c>
      <c r="G48" s="173">
        <v>28</v>
      </c>
      <c r="H48" s="173">
        <v>58</v>
      </c>
      <c r="I48" s="173">
        <v>52</v>
      </c>
      <c r="J48" s="173">
        <v>15</v>
      </c>
      <c r="K48" s="173">
        <v>81</v>
      </c>
      <c r="L48" s="173">
        <v>1139</v>
      </c>
      <c r="M48" s="173">
        <v>887</v>
      </c>
      <c r="N48" s="173">
        <v>496</v>
      </c>
      <c r="O48" s="173">
        <v>482</v>
      </c>
      <c r="P48" s="173">
        <v>40</v>
      </c>
    </row>
    <row r="49" spans="1:16" ht="15" customHeight="1" x14ac:dyDescent="0.25">
      <c r="A49" s="39"/>
      <c r="B49" s="254" t="s">
        <v>104</v>
      </c>
      <c r="C49" s="174">
        <v>61</v>
      </c>
      <c r="D49" s="174">
        <v>21</v>
      </c>
      <c r="E49" s="174">
        <v>140</v>
      </c>
      <c r="F49" s="174">
        <v>131</v>
      </c>
      <c r="G49" s="174">
        <v>3</v>
      </c>
      <c r="H49" s="174">
        <v>545</v>
      </c>
      <c r="I49" s="174">
        <v>5</v>
      </c>
      <c r="J49" s="174">
        <v>4</v>
      </c>
      <c r="K49" s="174">
        <v>10</v>
      </c>
      <c r="L49" s="174">
        <v>78</v>
      </c>
      <c r="M49" s="174">
        <v>131</v>
      </c>
      <c r="N49" s="174">
        <v>48</v>
      </c>
      <c r="O49" s="174">
        <v>605</v>
      </c>
      <c r="P49" s="174">
        <v>10</v>
      </c>
    </row>
    <row r="50" spans="1:16" ht="15" customHeight="1" x14ac:dyDescent="0.25">
      <c r="A50" s="39"/>
      <c r="B50" s="149" t="s">
        <v>105</v>
      </c>
      <c r="C50" s="173">
        <v>74</v>
      </c>
      <c r="D50" s="173">
        <v>14</v>
      </c>
      <c r="E50" s="173">
        <v>743</v>
      </c>
      <c r="F50" s="173">
        <v>1095</v>
      </c>
      <c r="G50" s="173">
        <v>2</v>
      </c>
      <c r="H50" s="173">
        <v>27</v>
      </c>
      <c r="I50" s="173">
        <v>7</v>
      </c>
      <c r="J50" s="173">
        <v>1</v>
      </c>
      <c r="K50" s="173">
        <v>13</v>
      </c>
      <c r="L50" s="173">
        <v>74</v>
      </c>
      <c r="M50" s="173">
        <v>120</v>
      </c>
      <c r="N50" s="173">
        <v>17</v>
      </c>
      <c r="O50" s="173">
        <v>183</v>
      </c>
      <c r="P50" s="173">
        <v>9</v>
      </c>
    </row>
    <row r="51" spans="1:16" ht="15" customHeight="1" x14ac:dyDescent="0.25">
      <c r="A51" s="39"/>
      <c r="B51" s="254" t="s">
        <v>106</v>
      </c>
      <c r="C51" s="174"/>
      <c r="D51" s="174">
        <v>2964</v>
      </c>
      <c r="E51" s="174">
        <v>5150</v>
      </c>
      <c r="F51" s="174"/>
      <c r="G51" s="174"/>
      <c r="H51" s="174"/>
      <c r="I51" s="174">
        <v>737</v>
      </c>
      <c r="J51" s="174"/>
      <c r="K51" s="174">
        <v>910</v>
      </c>
      <c r="L51" s="174">
        <v>9338</v>
      </c>
      <c r="M51" s="174">
        <v>7253</v>
      </c>
      <c r="N51" s="174"/>
      <c r="O51" s="174"/>
      <c r="P51" s="174">
        <v>1402</v>
      </c>
    </row>
    <row r="52" spans="1:16" ht="15" customHeight="1" x14ac:dyDescent="0.25">
      <c r="A52" s="39"/>
      <c r="B52" s="149" t="s">
        <v>107</v>
      </c>
      <c r="C52" s="173">
        <v>242</v>
      </c>
      <c r="D52" s="173">
        <v>248</v>
      </c>
      <c r="E52" s="173">
        <v>804</v>
      </c>
      <c r="F52" s="173">
        <v>1569</v>
      </c>
      <c r="G52" s="173">
        <v>46</v>
      </c>
      <c r="H52" s="173">
        <v>227</v>
      </c>
      <c r="I52" s="173">
        <v>2120</v>
      </c>
      <c r="J52" s="173">
        <v>419</v>
      </c>
      <c r="K52" s="173">
        <v>3047</v>
      </c>
      <c r="L52" s="173">
        <v>1060</v>
      </c>
      <c r="M52" s="173">
        <v>2485</v>
      </c>
      <c r="N52" s="173">
        <v>1285</v>
      </c>
      <c r="O52" s="173">
        <v>878</v>
      </c>
      <c r="P52" s="173">
        <v>261</v>
      </c>
    </row>
    <row r="53" spans="1:16" ht="15" customHeight="1" x14ac:dyDescent="0.25">
      <c r="A53" s="39"/>
      <c r="B53" s="84" t="s">
        <v>108</v>
      </c>
      <c r="C53" s="172"/>
      <c r="D53" s="172"/>
      <c r="E53" s="172">
        <v>7200</v>
      </c>
      <c r="F53" s="172"/>
      <c r="G53" s="172"/>
      <c r="H53" s="172"/>
      <c r="I53" s="172"/>
      <c r="J53" s="172"/>
      <c r="K53" s="172"/>
      <c r="L53" s="172">
        <v>28205</v>
      </c>
      <c r="M53" s="172">
        <v>10129</v>
      </c>
      <c r="N53" s="172"/>
      <c r="O53" s="172"/>
      <c r="P53" s="172"/>
    </row>
    <row r="54" spans="1:16" ht="15" customHeight="1" x14ac:dyDescent="0.25">
      <c r="A54" s="39"/>
      <c r="B54" s="258"/>
      <c r="C54" s="259"/>
      <c r="D54" s="259"/>
      <c r="E54" s="259"/>
      <c r="F54" s="259"/>
      <c r="G54" s="259"/>
      <c r="H54" s="259"/>
      <c r="I54" s="259"/>
      <c r="J54" s="259"/>
      <c r="K54" s="259"/>
      <c r="L54" s="259"/>
      <c r="M54" s="259"/>
      <c r="N54" s="259"/>
      <c r="O54" s="259"/>
      <c r="P54" s="259"/>
    </row>
    <row r="55" spans="1:16" s="256" customFormat="1" ht="18" customHeight="1" x14ac:dyDescent="0.25">
      <c r="A55" s="255"/>
      <c r="B55" s="339" t="s">
        <v>241</v>
      </c>
      <c r="C55" s="339"/>
      <c r="D55" s="339"/>
      <c r="E55" s="339"/>
      <c r="F55" s="339"/>
      <c r="G55" s="339"/>
      <c r="H55" s="339"/>
      <c r="I55" s="339"/>
      <c r="J55" s="339"/>
      <c r="K55" s="339"/>
      <c r="L55" s="339"/>
      <c r="M55" s="339"/>
      <c r="N55" s="339"/>
      <c r="O55" s="339"/>
      <c r="P55" s="339"/>
    </row>
    <row r="56" spans="1:16" ht="15" customHeight="1" x14ac:dyDescent="0.25">
      <c r="A56" s="39"/>
      <c r="B56" s="166" t="s">
        <v>202</v>
      </c>
      <c r="C56" s="257" t="s">
        <v>163</v>
      </c>
      <c r="D56" s="257" t="s">
        <v>164</v>
      </c>
      <c r="E56" s="257" t="s">
        <v>165</v>
      </c>
      <c r="F56" s="257" t="s">
        <v>166</v>
      </c>
      <c r="G56" s="257" t="s">
        <v>167</v>
      </c>
      <c r="H56" s="257" t="s">
        <v>168</v>
      </c>
      <c r="I56" s="257" t="s">
        <v>169</v>
      </c>
      <c r="J56" s="257" t="s">
        <v>170</v>
      </c>
      <c r="K56" s="257" t="s">
        <v>171</v>
      </c>
      <c r="L56" s="257" t="s">
        <v>172</v>
      </c>
      <c r="M56" s="257" t="s">
        <v>173</v>
      </c>
      <c r="N56" s="257" t="s">
        <v>174</v>
      </c>
      <c r="O56" s="257" t="s">
        <v>175</v>
      </c>
      <c r="P56" s="215" t="s">
        <v>176</v>
      </c>
    </row>
    <row r="57" spans="1:16" ht="15" customHeight="1" x14ac:dyDescent="0.25">
      <c r="A57" s="39"/>
      <c r="B57" s="149" t="s">
        <v>81</v>
      </c>
      <c r="C57" s="173">
        <v>3303</v>
      </c>
      <c r="D57" s="173">
        <v>147</v>
      </c>
      <c r="E57" s="173">
        <v>166</v>
      </c>
      <c r="F57" s="173">
        <v>132</v>
      </c>
      <c r="G57" s="173">
        <v>9</v>
      </c>
      <c r="H57" s="173">
        <v>719</v>
      </c>
      <c r="I57" s="173">
        <v>4111</v>
      </c>
      <c r="J57" s="173">
        <v>363</v>
      </c>
      <c r="K57" s="173">
        <v>12153</v>
      </c>
      <c r="L57" s="173">
        <v>4296</v>
      </c>
      <c r="M57" s="173">
        <v>2242</v>
      </c>
      <c r="N57" s="173">
        <v>863</v>
      </c>
      <c r="O57" s="173">
        <v>202</v>
      </c>
      <c r="P57" s="173">
        <v>1040</v>
      </c>
    </row>
    <row r="58" spans="1:16" ht="15" customHeight="1" x14ac:dyDescent="0.25">
      <c r="A58" s="39"/>
      <c r="B58" s="254" t="s">
        <v>82</v>
      </c>
      <c r="C58" s="174">
        <v>4846</v>
      </c>
      <c r="D58" s="174">
        <v>183</v>
      </c>
      <c r="E58" s="174">
        <v>229</v>
      </c>
      <c r="F58" s="174">
        <v>238</v>
      </c>
      <c r="G58" s="174">
        <v>37</v>
      </c>
      <c r="H58" s="174">
        <v>7863</v>
      </c>
      <c r="I58" s="174">
        <v>4564</v>
      </c>
      <c r="J58" s="174">
        <v>2986</v>
      </c>
      <c r="K58" s="174">
        <v>10919</v>
      </c>
      <c r="L58" s="174">
        <v>463</v>
      </c>
      <c r="M58" s="174">
        <v>130</v>
      </c>
      <c r="N58" s="174">
        <v>3621</v>
      </c>
      <c r="O58" s="174">
        <v>305</v>
      </c>
      <c r="P58" s="174">
        <v>1585</v>
      </c>
    </row>
    <row r="59" spans="1:16" ht="15" customHeight="1" x14ac:dyDescent="0.25">
      <c r="A59" s="39"/>
      <c r="B59" s="149" t="s">
        <v>83</v>
      </c>
      <c r="C59" s="173">
        <v>136</v>
      </c>
      <c r="D59" s="173">
        <v>6</v>
      </c>
      <c r="E59" s="173">
        <v>7</v>
      </c>
      <c r="F59" s="173">
        <v>1</v>
      </c>
      <c r="G59" s="173">
        <v>1</v>
      </c>
      <c r="H59" s="173">
        <v>36</v>
      </c>
      <c r="I59" s="173">
        <v>37</v>
      </c>
      <c r="J59" s="173">
        <v>6</v>
      </c>
      <c r="K59" s="173">
        <v>88</v>
      </c>
      <c r="L59" s="173">
        <v>3</v>
      </c>
      <c r="M59" s="173">
        <v>4</v>
      </c>
      <c r="N59" s="173">
        <v>26</v>
      </c>
      <c r="O59" s="173">
        <v>10</v>
      </c>
      <c r="P59" s="173">
        <v>293</v>
      </c>
    </row>
    <row r="60" spans="1:16" ht="15" customHeight="1" x14ac:dyDescent="0.25">
      <c r="A60" s="39"/>
      <c r="B60" s="254" t="s">
        <v>84</v>
      </c>
      <c r="C60" s="174">
        <v>300</v>
      </c>
      <c r="D60" s="174">
        <v>8</v>
      </c>
      <c r="E60" s="174">
        <v>11</v>
      </c>
      <c r="F60" s="174">
        <v>4</v>
      </c>
      <c r="G60" s="174">
        <v>1</v>
      </c>
      <c r="H60" s="174">
        <v>65</v>
      </c>
      <c r="I60" s="174">
        <v>62</v>
      </c>
      <c r="J60" s="174">
        <v>8</v>
      </c>
      <c r="K60" s="174">
        <v>67</v>
      </c>
      <c r="L60" s="174">
        <v>51</v>
      </c>
      <c r="M60" s="174">
        <v>467</v>
      </c>
      <c r="N60" s="174">
        <v>22</v>
      </c>
      <c r="O60" s="174">
        <v>47</v>
      </c>
      <c r="P60" s="174">
        <v>105</v>
      </c>
    </row>
    <row r="61" spans="1:16" ht="15" customHeight="1" x14ac:dyDescent="0.25">
      <c r="A61" s="39"/>
      <c r="B61" s="149" t="s">
        <v>85</v>
      </c>
      <c r="C61" s="173"/>
      <c r="D61" s="173"/>
      <c r="E61" s="173"/>
      <c r="F61" s="173"/>
      <c r="G61" s="173"/>
      <c r="H61" s="173"/>
      <c r="I61" s="173"/>
      <c r="J61" s="173"/>
      <c r="K61" s="173"/>
      <c r="L61" s="173"/>
      <c r="M61" s="173"/>
      <c r="N61" s="173"/>
      <c r="O61" s="173"/>
      <c r="P61" s="173"/>
    </row>
    <row r="62" spans="1:16" ht="15" customHeight="1" x14ac:dyDescent="0.25">
      <c r="A62" s="39"/>
      <c r="B62" s="254" t="s">
        <v>86</v>
      </c>
      <c r="C62" s="174">
        <v>856</v>
      </c>
      <c r="D62" s="174">
        <v>102</v>
      </c>
      <c r="E62" s="174">
        <v>89</v>
      </c>
      <c r="F62" s="174">
        <v>4</v>
      </c>
      <c r="G62" s="174">
        <v>4</v>
      </c>
      <c r="H62" s="174">
        <v>269</v>
      </c>
      <c r="I62" s="174">
        <v>1439</v>
      </c>
      <c r="J62" s="174">
        <v>129</v>
      </c>
      <c r="K62" s="174">
        <v>3181</v>
      </c>
      <c r="L62" s="174">
        <v>13994</v>
      </c>
      <c r="M62" s="174">
        <v>62</v>
      </c>
      <c r="N62" s="174">
        <v>276</v>
      </c>
      <c r="O62" s="174">
        <v>190</v>
      </c>
      <c r="P62" s="174">
        <v>757</v>
      </c>
    </row>
    <row r="63" spans="1:16" ht="15" customHeight="1" x14ac:dyDescent="0.25">
      <c r="A63" s="39"/>
      <c r="B63" s="149" t="s">
        <v>87</v>
      </c>
      <c r="C63" s="173">
        <v>1487</v>
      </c>
      <c r="D63" s="173">
        <v>503</v>
      </c>
      <c r="E63" s="173">
        <v>1692</v>
      </c>
      <c r="F63" s="173">
        <v>13</v>
      </c>
      <c r="G63" s="173">
        <v>10</v>
      </c>
      <c r="H63" s="173">
        <v>598</v>
      </c>
      <c r="I63" s="173">
        <v>3777</v>
      </c>
      <c r="J63" s="173">
        <v>467</v>
      </c>
      <c r="K63" s="173">
        <v>4185</v>
      </c>
      <c r="L63" s="173">
        <v>557</v>
      </c>
      <c r="M63" s="173">
        <v>54</v>
      </c>
      <c r="N63" s="173">
        <v>1110</v>
      </c>
      <c r="O63" s="173">
        <v>1422</v>
      </c>
      <c r="P63" s="173">
        <v>1607</v>
      </c>
    </row>
    <row r="64" spans="1:16" ht="15" customHeight="1" x14ac:dyDescent="0.25">
      <c r="A64" s="39"/>
      <c r="B64" s="254" t="s">
        <v>88</v>
      </c>
      <c r="C64" s="174">
        <v>242</v>
      </c>
      <c r="D64" s="174">
        <v>429</v>
      </c>
      <c r="E64" s="174">
        <v>165</v>
      </c>
      <c r="F64" s="174">
        <v>0</v>
      </c>
      <c r="G64" s="174">
        <v>1</v>
      </c>
      <c r="H64" s="174">
        <v>67</v>
      </c>
      <c r="I64" s="174">
        <v>83</v>
      </c>
      <c r="J64" s="174">
        <v>47</v>
      </c>
      <c r="K64" s="174">
        <v>60</v>
      </c>
      <c r="L64" s="174">
        <v>60</v>
      </c>
      <c r="M64" s="174">
        <v>14</v>
      </c>
      <c r="N64" s="174">
        <v>157</v>
      </c>
      <c r="O64" s="174">
        <v>129</v>
      </c>
      <c r="P64" s="174">
        <v>111</v>
      </c>
    </row>
    <row r="65" spans="1:16" ht="15" customHeight="1" x14ac:dyDescent="0.25">
      <c r="A65" s="39"/>
      <c r="B65" s="149" t="s">
        <v>89</v>
      </c>
      <c r="C65" s="173">
        <v>272</v>
      </c>
      <c r="D65" s="173">
        <v>195</v>
      </c>
      <c r="E65" s="173">
        <v>131</v>
      </c>
      <c r="F65" s="173">
        <v>2</v>
      </c>
      <c r="G65" s="173">
        <v>0</v>
      </c>
      <c r="H65" s="173">
        <v>104</v>
      </c>
      <c r="I65" s="173">
        <v>432</v>
      </c>
      <c r="J65" s="173">
        <v>65</v>
      </c>
      <c r="K65" s="173">
        <v>440</v>
      </c>
      <c r="L65" s="173">
        <v>91</v>
      </c>
      <c r="M65" s="173">
        <v>28</v>
      </c>
      <c r="N65" s="173">
        <v>269</v>
      </c>
      <c r="O65" s="173">
        <v>579</v>
      </c>
      <c r="P65" s="173">
        <v>378</v>
      </c>
    </row>
    <row r="66" spans="1:16" ht="15" customHeight="1" x14ac:dyDescent="0.25">
      <c r="A66" s="39"/>
      <c r="B66" s="254" t="s">
        <v>90</v>
      </c>
      <c r="C66" s="174">
        <v>13883</v>
      </c>
      <c r="D66" s="174">
        <v>190</v>
      </c>
      <c r="E66" s="174">
        <v>210</v>
      </c>
      <c r="F66" s="174">
        <v>1195</v>
      </c>
      <c r="G66" s="174">
        <v>39</v>
      </c>
      <c r="H66" s="174">
        <v>1858</v>
      </c>
      <c r="I66" s="174">
        <v>2272</v>
      </c>
      <c r="J66" s="174">
        <v>12377</v>
      </c>
      <c r="K66" s="174">
        <v>8547</v>
      </c>
      <c r="L66" s="174">
        <v>395</v>
      </c>
      <c r="M66" s="174">
        <v>59</v>
      </c>
      <c r="N66" s="174">
        <v>10658</v>
      </c>
      <c r="O66" s="174">
        <v>728</v>
      </c>
      <c r="P66" s="174">
        <v>11567</v>
      </c>
    </row>
    <row r="67" spans="1:16" ht="15" customHeight="1" x14ac:dyDescent="0.25">
      <c r="A67" s="39"/>
      <c r="B67" s="149" t="s">
        <v>91</v>
      </c>
      <c r="C67" s="173"/>
      <c r="D67" s="173"/>
      <c r="E67" s="173"/>
      <c r="F67" s="173"/>
      <c r="G67" s="173"/>
      <c r="H67" s="173"/>
      <c r="I67" s="173"/>
      <c r="J67" s="173"/>
      <c r="K67" s="173"/>
      <c r="L67" s="173"/>
      <c r="M67" s="173"/>
      <c r="N67" s="173"/>
      <c r="O67" s="173"/>
      <c r="P67" s="173"/>
    </row>
    <row r="68" spans="1:16" ht="15" customHeight="1" x14ac:dyDescent="0.25">
      <c r="A68" s="39"/>
      <c r="B68" s="254" t="s">
        <v>92</v>
      </c>
      <c r="C68" s="174"/>
      <c r="D68" s="174"/>
      <c r="E68" s="174"/>
      <c r="F68" s="174"/>
      <c r="G68" s="174"/>
      <c r="H68" s="174"/>
      <c r="I68" s="174"/>
      <c r="J68" s="174"/>
      <c r="K68" s="174"/>
      <c r="L68" s="174"/>
      <c r="M68" s="174"/>
      <c r="N68" s="174"/>
      <c r="O68" s="174"/>
      <c r="P68" s="174"/>
    </row>
    <row r="69" spans="1:16" ht="15" customHeight="1" x14ac:dyDescent="0.25">
      <c r="A69" s="39"/>
      <c r="B69" s="149" t="s">
        <v>93</v>
      </c>
      <c r="C69" s="173">
        <v>601</v>
      </c>
      <c r="D69" s="173">
        <v>13</v>
      </c>
      <c r="E69" s="173">
        <v>42</v>
      </c>
      <c r="F69" s="173">
        <v>10</v>
      </c>
      <c r="G69" s="173">
        <v>7</v>
      </c>
      <c r="H69" s="173">
        <v>328</v>
      </c>
      <c r="I69" s="173">
        <v>232</v>
      </c>
      <c r="J69" s="173">
        <v>92</v>
      </c>
      <c r="K69" s="173">
        <v>3090</v>
      </c>
      <c r="L69" s="173">
        <v>1338</v>
      </c>
      <c r="M69" s="173">
        <v>53</v>
      </c>
      <c r="N69" s="173">
        <v>265</v>
      </c>
      <c r="O69" s="173">
        <v>153</v>
      </c>
      <c r="P69" s="173">
        <v>435</v>
      </c>
    </row>
    <row r="70" spans="1:16" ht="15" customHeight="1" x14ac:dyDescent="0.25">
      <c r="A70" s="39"/>
      <c r="B70" s="254" t="s">
        <v>94</v>
      </c>
      <c r="C70" s="174"/>
      <c r="D70" s="174"/>
      <c r="E70" s="174"/>
      <c r="F70" s="174"/>
      <c r="G70" s="174"/>
      <c r="H70" s="174"/>
      <c r="I70" s="174"/>
      <c r="J70" s="174"/>
      <c r="K70" s="174"/>
      <c r="L70" s="174"/>
      <c r="M70" s="174"/>
      <c r="N70" s="174"/>
      <c r="O70" s="174"/>
      <c r="P70" s="174"/>
    </row>
    <row r="71" spans="1:16" ht="15" customHeight="1" x14ac:dyDescent="0.25">
      <c r="A71" s="39"/>
      <c r="B71" s="149" t="s">
        <v>95</v>
      </c>
      <c r="C71" s="173">
        <v>37894</v>
      </c>
      <c r="D71" s="173">
        <v>171</v>
      </c>
      <c r="E71" s="173">
        <v>247</v>
      </c>
      <c r="F71" s="173">
        <v>8</v>
      </c>
      <c r="G71" s="173">
        <v>37</v>
      </c>
      <c r="H71" s="173">
        <v>476</v>
      </c>
      <c r="I71" s="173">
        <v>2424</v>
      </c>
      <c r="J71" s="173">
        <v>443</v>
      </c>
      <c r="K71" s="173">
        <v>45238</v>
      </c>
      <c r="L71" s="173">
        <v>421</v>
      </c>
      <c r="M71" s="173">
        <v>166</v>
      </c>
      <c r="N71" s="173">
        <v>2075</v>
      </c>
      <c r="O71" s="173">
        <v>162</v>
      </c>
      <c r="P71" s="173">
        <v>1712</v>
      </c>
    </row>
    <row r="72" spans="1:16" ht="15" customHeight="1" x14ac:dyDescent="0.25">
      <c r="A72" s="39"/>
      <c r="B72" s="254" t="s">
        <v>96</v>
      </c>
      <c r="C72" s="174"/>
      <c r="D72" s="174"/>
      <c r="E72" s="174"/>
      <c r="F72" s="174"/>
      <c r="G72" s="174"/>
      <c r="H72" s="174"/>
      <c r="I72" s="174"/>
      <c r="J72" s="174"/>
      <c r="K72" s="174"/>
      <c r="L72" s="174"/>
      <c r="M72" s="174"/>
      <c r="N72" s="174"/>
      <c r="O72" s="174"/>
      <c r="P72" s="174"/>
    </row>
    <row r="73" spans="1:16" ht="15" customHeight="1" x14ac:dyDescent="0.25">
      <c r="A73" s="39"/>
      <c r="B73" s="149" t="s">
        <v>97</v>
      </c>
      <c r="C73" s="174">
        <v>68</v>
      </c>
      <c r="D73" s="174">
        <v>127</v>
      </c>
      <c r="E73" s="174">
        <v>14207</v>
      </c>
      <c r="F73" s="174">
        <v>0</v>
      </c>
      <c r="G73" s="174">
        <v>0</v>
      </c>
      <c r="H73" s="174">
        <v>22</v>
      </c>
      <c r="I73" s="174">
        <v>75</v>
      </c>
      <c r="J73" s="174">
        <v>18</v>
      </c>
      <c r="K73" s="174">
        <v>85</v>
      </c>
      <c r="L73" s="174">
        <v>11</v>
      </c>
      <c r="M73" s="174">
        <v>3</v>
      </c>
      <c r="N73" s="174">
        <v>44</v>
      </c>
      <c r="O73" s="174">
        <v>19</v>
      </c>
      <c r="P73" s="174">
        <v>48</v>
      </c>
    </row>
    <row r="74" spans="1:16" ht="15" customHeight="1" x14ac:dyDescent="0.25">
      <c r="A74" s="39"/>
      <c r="B74" s="254" t="s">
        <v>98</v>
      </c>
      <c r="C74" s="174">
        <v>1800</v>
      </c>
      <c r="D74" s="174">
        <v>65</v>
      </c>
      <c r="E74" s="174">
        <v>109</v>
      </c>
      <c r="F74" s="174">
        <v>1331</v>
      </c>
      <c r="G74" s="174">
        <v>24</v>
      </c>
      <c r="H74" s="174">
        <v>235</v>
      </c>
      <c r="I74" s="174">
        <v>427</v>
      </c>
      <c r="J74" s="174">
        <v>3355</v>
      </c>
      <c r="K74" s="174">
        <v>642</v>
      </c>
      <c r="L74" s="174">
        <v>84</v>
      </c>
      <c r="M74" s="174">
        <v>62</v>
      </c>
      <c r="N74" s="174">
        <v>771</v>
      </c>
      <c r="O74" s="174">
        <v>123</v>
      </c>
      <c r="P74" s="174">
        <v>457</v>
      </c>
    </row>
    <row r="75" spans="1:16" ht="15" customHeight="1" x14ac:dyDescent="0.25">
      <c r="A75" s="39"/>
      <c r="B75" s="149" t="s">
        <v>99</v>
      </c>
      <c r="C75" s="173"/>
      <c r="D75" s="173"/>
      <c r="E75" s="173"/>
      <c r="F75" s="173"/>
      <c r="G75" s="173"/>
      <c r="H75" s="173"/>
      <c r="I75" s="173"/>
      <c r="J75" s="173"/>
      <c r="K75" s="173"/>
      <c r="L75" s="173"/>
      <c r="M75" s="173"/>
      <c r="N75" s="173"/>
      <c r="O75" s="173"/>
      <c r="P75" s="173"/>
    </row>
    <row r="76" spans="1:16" ht="15" customHeight="1" x14ac:dyDescent="0.25">
      <c r="A76" s="39"/>
      <c r="B76" s="254" t="s">
        <v>100</v>
      </c>
      <c r="C76" s="174">
        <v>4843</v>
      </c>
      <c r="D76" s="174">
        <v>648</v>
      </c>
      <c r="E76" s="174">
        <v>943</v>
      </c>
      <c r="F76" s="174">
        <v>130</v>
      </c>
      <c r="G76" s="174">
        <v>46</v>
      </c>
      <c r="H76" s="174">
        <v>42522</v>
      </c>
      <c r="I76" s="174">
        <v>16761</v>
      </c>
      <c r="J76" s="174">
        <v>1816</v>
      </c>
      <c r="K76" s="174">
        <v>3577</v>
      </c>
      <c r="L76" s="174">
        <v>771</v>
      </c>
      <c r="M76" s="174">
        <v>201</v>
      </c>
      <c r="N76" s="174">
        <v>3618</v>
      </c>
      <c r="O76" s="174">
        <v>637</v>
      </c>
      <c r="P76" s="174">
        <v>5023</v>
      </c>
    </row>
    <row r="77" spans="1:16" ht="15" customHeight="1" x14ac:dyDescent="0.25">
      <c r="A77" s="39"/>
      <c r="B77" s="149" t="s">
        <v>101</v>
      </c>
      <c r="C77" s="173"/>
      <c r="D77" s="173"/>
      <c r="E77" s="173"/>
      <c r="F77" s="173"/>
      <c r="G77" s="173"/>
      <c r="H77" s="173"/>
      <c r="I77" s="173"/>
      <c r="J77" s="173"/>
      <c r="K77" s="173"/>
      <c r="L77" s="173"/>
      <c r="M77" s="173"/>
      <c r="N77" s="173"/>
      <c r="O77" s="173"/>
      <c r="P77" s="173"/>
    </row>
    <row r="78" spans="1:16" ht="15" customHeight="1" x14ac:dyDescent="0.25">
      <c r="A78" s="39"/>
      <c r="B78" s="254" t="s">
        <v>102</v>
      </c>
      <c r="C78" s="174"/>
      <c r="D78" s="174"/>
      <c r="E78" s="174"/>
      <c r="F78" s="174"/>
      <c r="G78" s="174"/>
      <c r="H78" s="174"/>
      <c r="I78" s="174"/>
      <c r="J78" s="174"/>
      <c r="K78" s="174"/>
      <c r="L78" s="174"/>
      <c r="M78" s="174"/>
      <c r="N78" s="174"/>
      <c r="O78" s="174"/>
      <c r="P78" s="174"/>
    </row>
    <row r="79" spans="1:16" ht="15" customHeight="1" x14ac:dyDescent="0.25">
      <c r="A79" s="39"/>
      <c r="B79" s="149" t="s">
        <v>103</v>
      </c>
      <c r="C79" s="173">
        <v>784</v>
      </c>
      <c r="D79" s="173">
        <v>9</v>
      </c>
      <c r="E79" s="173">
        <v>21</v>
      </c>
      <c r="F79" s="173">
        <v>5</v>
      </c>
      <c r="G79" s="173">
        <v>1</v>
      </c>
      <c r="H79" s="173">
        <v>250</v>
      </c>
      <c r="I79" s="173">
        <v>235</v>
      </c>
      <c r="J79" s="173">
        <v>192</v>
      </c>
      <c r="K79" s="173">
        <v>119560</v>
      </c>
      <c r="L79" s="173">
        <v>113</v>
      </c>
      <c r="M79" s="173">
        <v>18</v>
      </c>
      <c r="N79" s="173">
        <v>56</v>
      </c>
      <c r="O79" s="173">
        <v>125</v>
      </c>
      <c r="P79" s="173">
        <v>20</v>
      </c>
    </row>
    <row r="80" spans="1:16" ht="15" customHeight="1" x14ac:dyDescent="0.25">
      <c r="A80" s="39"/>
      <c r="B80" s="254" t="s">
        <v>104</v>
      </c>
      <c r="C80" s="174">
        <v>200</v>
      </c>
      <c r="D80" s="174">
        <v>19</v>
      </c>
      <c r="E80" s="174">
        <v>11</v>
      </c>
      <c r="F80" s="174">
        <v>0</v>
      </c>
      <c r="G80" s="174">
        <v>2</v>
      </c>
      <c r="H80" s="174">
        <v>18</v>
      </c>
      <c r="I80" s="174">
        <v>208</v>
      </c>
      <c r="J80" s="174">
        <v>19</v>
      </c>
      <c r="K80" s="174">
        <v>471</v>
      </c>
      <c r="L80" s="174">
        <v>4076</v>
      </c>
      <c r="M80" s="174">
        <v>13</v>
      </c>
      <c r="N80" s="174">
        <v>85</v>
      </c>
      <c r="O80" s="174">
        <v>21</v>
      </c>
      <c r="P80" s="174">
        <v>130</v>
      </c>
    </row>
    <row r="81" spans="1:17" ht="15" customHeight="1" x14ac:dyDescent="0.25">
      <c r="A81" s="39"/>
      <c r="B81" s="149" t="s">
        <v>105</v>
      </c>
      <c r="C81" s="173">
        <v>559</v>
      </c>
      <c r="D81" s="173">
        <v>12</v>
      </c>
      <c r="E81" s="173">
        <v>10</v>
      </c>
      <c r="F81" s="173">
        <v>0</v>
      </c>
      <c r="G81" s="173">
        <v>1</v>
      </c>
      <c r="H81" s="173">
        <v>18</v>
      </c>
      <c r="I81" s="173">
        <v>43</v>
      </c>
      <c r="J81" s="173">
        <v>19</v>
      </c>
      <c r="K81" s="173">
        <v>136</v>
      </c>
      <c r="L81" s="173">
        <v>77</v>
      </c>
      <c r="M81" s="173">
        <v>2863</v>
      </c>
      <c r="N81" s="173">
        <v>32</v>
      </c>
      <c r="O81" s="173">
        <v>14</v>
      </c>
      <c r="P81" s="173">
        <v>89</v>
      </c>
    </row>
    <row r="82" spans="1:17" ht="15" customHeight="1" x14ac:dyDescent="0.25">
      <c r="A82" s="39"/>
      <c r="B82" s="254" t="s">
        <v>106</v>
      </c>
      <c r="C82" s="174">
        <v>21667</v>
      </c>
      <c r="D82" s="174"/>
      <c r="E82" s="174">
        <v>1024</v>
      </c>
      <c r="F82" s="174"/>
      <c r="G82" s="174"/>
      <c r="H82" s="174">
        <v>3703</v>
      </c>
      <c r="I82" s="174">
        <v>2613</v>
      </c>
      <c r="J82" s="174">
        <v>5949</v>
      </c>
      <c r="K82" s="174">
        <v>28629</v>
      </c>
      <c r="L82" s="174"/>
      <c r="M82" s="174"/>
      <c r="N82" s="174">
        <v>62573</v>
      </c>
      <c r="O82" s="174">
        <v>1876</v>
      </c>
      <c r="P82" s="174">
        <v>18549</v>
      </c>
    </row>
    <row r="83" spans="1:17" ht="15" customHeight="1" x14ac:dyDescent="0.25">
      <c r="A83" s="39"/>
      <c r="B83" s="149" t="s">
        <v>107</v>
      </c>
      <c r="C83" s="173">
        <v>1307</v>
      </c>
      <c r="D83" s="173">
        <v>858</v>
      </c>
      <c r="E83" s="173">
        <v>1390</v>
      </c>
      <c r="F83" s="173">
        <v>6</v>
      </c>
      <c r="G83" s="173">
        <v>19</v>
      </c>
      <c r="H83" s="173">
        <v>991</v>
      </c>
      <c r="I83" s="173">
        <v>5045</v>
      </c>
      <c r="J83" s="173">
        <v>380</v>
      </c>
      <c r="K83" s="173">
        <v>2279</v>
      </c>
      <c r="L83" s="173">
        <v>178</v>
      </c>
      <c r="M83" s="173">
        <v>87</v>
      </c>
      <c r="N83" s="173">
        <v>1343</v>
      </c>
      <c r="O83" s="173">
        <v>20019</v>
      </c>
      <c r="P83" s="173">
        <v>1934</v>
      </c>
    </row>
    <row r="84" spans="1:17" ht="15" customHeight="1" x14ac:dyDescent="0.25">
      <c r="A84" s="39"/>
      <c r="B84" s="84" t="s">
        <v>108</v>
      </c>
      <c r="C84" s="172">
        <v>28894</v>
      </c>
      <c r="D84" s="172"/>
      <c r="E84" s="172"/>
      <c r="F84" s="172"/>
      <c r="G84" s="172"/>
      <c r="H84" s="172"/>
      <c r="I84" s="172">
        <v>32463</v>
      </c>
      <c r="J84" s="172">
        <v>13466</v>
      </c>
      <c r="K84" s="172">
        <v>61350</v>
      </c>
      <c r="L84" s="172"/>
      <c r="M84" s="172"/>
      <c r="N84" s="172">
        <v>20587</v>
      </c>
      <c r="O84" s="172"/>
      <c r="P84" s="172"/>
    </row>
    <row r="85" spans="1:17" s="16" customFormat="1" ht="15" customHeight="1" x14ac:dyDescent="0.25">
      <c r="A85" s="42"/>
      <c r="B85" s="70"/>
      <c r="C85" s="71"/>
      <c r="D85" s="71"/>
      <c r="E85" s="71"/>
      <c r="F85" s="71"/>
      <c r="G85" s="71"/>
      <c r="H85" s="71"/>
      <c r="I85" s="71"/>
      <c r="J85" s="71"/>
      <c r="K85" s="71"/>
      <c r="L85" s="71"/>
      <c r="M85" s="71"/>
      <c r="N85" s="71"/>
      <c r="O85" s="71"/>
      <c r="P85" s="71"/>
    </row>
    <row r="86" spans="1:17" ht="15" customHeight="1" x14ac:dyDescent="0.25">
      <c r="A86" s="149" t="s">
        <v>142</v>
      </c>
      <c r="B86" s="152" t="s">
        <v>145</v>
      </c>
      <c r="C86" s="40"/>
      <c r="D86" s="40"/>
      <c r="E86" s="40"/>
      <c r="F86" s="40"/>
      <c r="G86" s="40"/>
      <c r="H86" s="40"/>
      <c r="I86" s="40"/>
      <c r="J86" s="40"/>
      <c r="K86" s="40"/>
      <c r="L86" s="40"/>
      <c r="M86" s="40"/>
      <c r="N86" s="40"/>
      <c r="O86" s="40"/>
      <c r="P86" s="40"/>
    </row>
    <row r="87" spans="1:17" ht="15" customHeight="1" x14ac:dyDescent="0.25">
      <c r="A87" s="40"/>
      <c r="B87" s="41"/>
      <c r="C87" s="143"/>
      <c r="D87" s="41"/>
      <c r="E87" s="41"/>
      <c r="F87" s="41"/>
      <c r="G87" s="41"/>
      <c r="H87" s="41"/>
      <c r="I87" s="41"/>
      <c r="J87" s="41"/>
      <c r="K87" s="41"/>
      <c r="L87" s="41"/>
      <c r="M87" s="41"/>
      <c r="N87" s="40"/>
      <c r="O87" s="40"/>
      <c r="P87" s="40"/>
    </row>
    <row r="88" spans="1:17" ht="18" customHeight="1" x14ac:dyDescent="0.25">
      <c r="A88" s="40"/>
      <c r="B88" s="339" t="s">
        <v>242</v>
      </c>
      <c r="C88" s="339"/>
      <c r="D88" s="339"/>
      <c r="E88" s="339"/>
      <c r="F88" s="339"/>
      <c r="G88" s="339"/>
      <c r="H88" s="339"/>
      <c r="I88" s="339"/>
      <c r="J88" s="339"/>
      <c r="K88" s="339"/>
      <c r="L88" s="339"/>
      <c r="M88" s="339"/>
      <c r="N88" s="40"/>
      <c r="O88" s="40"/>
      <c r="P88" s="40"/>
    </row>
    <row r="89" spans="1:17" ht="15" customHeight="1" x14ac:dyDescent="0.25">
      <c r="A89" s="40"/>
      <c r="B89" s="168"/>
      <c r="C89" s="351" t="s">
        <v>113</v>
      </c>
      <c r="D89" s="351" t="s">
        <v>112</v>
      </c>
      <c r="E89" s="325" t="s">
        <v>140</v>
      </c>
      <c r="F89" s="328" t="s">
        <v>118</v>
      </c>
      <c r="G89" s="336"/>
      <c r="H89" s="328" t="s">
        <v>119</v>
      </c>
      <c r="I89" s="328"/>
      <c r="J89" s="328"/>
      <c r="K89" s="328"/>
      <c r="L89" s="328"/>
      <c r="M89" s="328"/>
      <c r="N89" s="40"/>
      <c r="O89" s="40"/>
      <c r="P89" s="40"/>
    </row>
    <row r="90" spans="1:17" s="14" customFormat="1" ht="15" customHeight="1" x14ac:dyDescent="0.25">
      <c r="A90" s="44"/>
      <c r="B90" s="212" t="s">
        <v>111</v>
      </c>
      <c r="C90" s="352"/>
      <c r="D90" s="352"/>
      <c r="E90" s="327"/>
      <c r="F90" s="210" t="s">
        <v>120</v>
      </c>
      <c r="G90" s="211" t="s">
        <v>121</v>
      </c>
      <c r="H90" s="210" t="s">
        <v>122</v>
      </c>
      <c r="I90" s="210" t="s">
        <v>123</v>
      </c>
      <c r="J90" s="210" t="s">
        <v>124</v>
      </c>
      <c r="K90" s="210" t="s">
        <v>125</v>
      </c>
      <c r="L90" s="210" t="s">
        <v>126</v>
      </c>
      <c r="M90" s="210" t="s">
        <v>127</v>
      </c>
      <c r="N90" s="44"/>
      <c r="O90" s="44"/>
      <c r="P90" s="44"/>
    </row>
    <row r="91" spans="1:17" ht="15" customHeight="1" x14ac:dyDescent="0.25">
      <c r="A91" s="40"/>
      <c r="B91" s="261">
        <v>1</v>
      </c>
      <c r="C91" s="229" t="s">
        <v>103</v>
      </c>
      <c r="D91" s="229" t="s">
        <v>103</v>
      </c>
      <c r="E91" s="266">
        <v>119560</v>
      </c>
      <c r="F91" s="173">
        <v>50779</v>
      </c>
      <c r="G91" s="267">
        <v>68781</v>
      </c>
      <c r="H91" s="173"/>
      <c r="I91" s="173"/>
      <c r="J91" s="173"/>
      <c r="K91" s="173"/>
      <c r="L91" s="173"/>
      <c r="M91" s="173"/>
      <c r="N91" s="40"/>
      <c r="O91" s="69"/>
      <c r="P91" s="69"/>
    </row>
    <row r="92" spans="1:17" ht="15" customHeight="1" x14ac:dyDescent="0.25">
      <c r="A92" s="40"/>
      <c r="B92" s="262">
        <v>2</v>
      </c>
      <c r="C92" s="230" t="s">
        <v>106</v>
      </c>
      <c r="D92" s="230" t="s">
        <v>106</v>
      </c>
      <c r="E92" s="268">
        <v>62573</v>
      </c>
      <c r="F92" s="174">
        <v>30533</v>
      </c>
      <c r="G92" s="268">
        <v>32040</v>
      </c>
      <c r="H92" s="174">
        <v>14493</v>
      </c>
      <c r="I92" s="174">
        <v>4841</v>
      </c>
      <c r="J92" s="174">
        <v>9931</v>
      </c>
      <c r="K92" s="174">
        <v>15977</v>
      </c>
      <c r="L92" s="174">
        <v>11966</v>
      </c>
      <c r="M92" s="174">
        <v>5365</v>
      </c>
      <c r="N92" s="40"/>
      <c r="O92" s="69"/>
      <c r="P92" s="69"/>
      <c r="Q92" s="35"/>
    </row>
    <row r="93" spans="1:17" ht="15" customHeight="1" x14ac:dyDescent="0.25">
      <c r="A93" s="40"/>
      <c r="B93" s="261">
        <v>3</v>
      </c>
      <c r="C93" s="229" t="s">
        <v>108</v>
      </c>
      <c r="D93" s="229" t="s">
        <v>103</v>
      </c>
      <c r="E93" s="267">
        <v>61350</v>
      </c>
      <c r="F93" s="173">
        <v>25920</v>
      </c>
      <c r="G93" s="267">
        <v>35430</v>
      </c>
      <c r="H93" s="173"/>
      <c r="I93" s="173"/>
      <c r="J93" s="173"/>
      <c r="K93" s="173"/>
      <c r="L93" s="173"/>
      <c r="M93" s="173"/>
      <c r="N93" s="40"/>
      <c r="O93" s="69"/>
      <c r="P93" s="69"/>
      <c r="Q93" s="35"/>
    </row>
    <row r="94" spans="1:17" ht="15" customHeight="1" x14ac:dyDescent="0.25">
      <c r="A94" s="40"/>
      <c r="B94" s="262">
        <v>4</v>
      </c>
      <c r="C94" s="230" t="s">
        <v>95</v>
      </c>
      <c r="D94" s="230" t="s">
        <v>103</v>
      </c>
      <c r="E94" s="268">
        <v>45238</v>
      </c>
      <c r="F94" s="174">
        <v>28498</v>
      </c>
      <c r="G94" s="268">
        <v>16740</v>
      </c>
      <c r="H94" s="174">
        <v>5446</v>
      </c>
      <c r="I94" s="174">
        <v>2023</v>
      </c>
      <c r="J94" s="174">
        <v>13409</v>
      </c>
      <c r="K94" s="174">
        <v>12532</v>
      </c>
      <c r="L94" s="174">
        <v>10782</v>
      </c>
      <c r="M94" s="174">
        <v>1046</v>
      </c>
      <c r="N94" s="40"/>
      <c r="O94" s="69"/>
      <c r="P94" s="69"/>
      <c r="Q94" s="35"/>
    </row>
    <row r="95" spans="1:17" ht="15" customHeight="1" x14ac:dyDescent="0.25">
      <c r="A95" s="40"/>
      <c r="B95" s="261">
        <v>5</v>
      </c>
      <c r="C95" s="229" t="s">
        <v>100</v>
      </c>
      <c r="D95" s="229" t="s">
        <v>100</v>
      </c>
      <c r="E95" s="267">
        <v>42522</v>
      </c>
      <c r="F95" s="173">
        <v>19815</v>
      </c>
      <c r="G95" s="267">
        <v>22707</v>
      </c>
      <c r="H95" s="173">
        <v>9344</v>
      </c>
      <c r="I95" s="173">
        <v>3715</v>
      </c>
      <c r="J95" s="173">
        <v>9493</v>
      </c>
      <c r="K95" s="173">
        <v>9525</v>
      </c>
      <c r="L95" s="173">
        <v>7907</v>
      </c>
      <c r="M95" s="173">
        <v>2538</v>
      </c>
      <c r="N95" s="40"/>
      <c r="O95" s="69"/>
      <c r="P95" s="69"/>
      <c r="Q95" s="35"/>
    </row>
    <row r="96" spans="1:17" ht="15" customHeight="1" x14ac:dyDescent="0.25">
      <c r="A96" s="40"/>
      <c r="B96" s="262">
        <v>6</v>
      </c>
      <c r="C96" s="230" t="s">
        <v>95</v>
      </c>
      <c r="D96" s="230" t="s">
        <v>95</v>
      </c>
      <c r="E96" s="268">
        <v>37894</v>
      </c>
      <c r="F96" s="174">
        <v>16151</v>
      </c>
      <c r="G96" s="268">
        <v>21743</v>
      </c>
      <c r="H96" s="174">
        <v>7088</v>
      </c>
      <c r="I96" s="174">
        <v>1344</v>
      </c>
      <c r="J96" s="174">
        <v>5618</v>
      </c>
      <c r="K96" s="174">
        <v>11298</v>
      </c>
      <c r="L96" s="174">
        <v>8114</v>
      </c>
      <c r="M96" s="174">
        <v>4432</v>
      </c>
      <c r="N96" s="40"/>
      <c r="O96" s="69"/>
      <c r="P96" s="69"/>
      <c r="Q96" s="35"/>
    </row>
    <row r="97" spans="1:17" ht="15" customHeight="1" x14ac:dyDescent="0.25">
      <c r="A97" s="40"/>
      <c r="B97" s="261">
        <v>7</v>
      </c>
      <c r="C97" s="229" t="s">
        <v>108</v>
      </c>
      <c r="D97" s="229" t="s">
        <v>101</v>
      </c>
      <c r="E97" s="267">
        <v>32463</v>
      </c>
      <c r="F97" s="173">
        <v>8604</v>
      </c>
      <c r="G97" s="267">
        <v>23859</v>
      </c>
      <c r="H97" s="173"/>
      <c r="I97" s="173"/>
      <c r="J97" s="173"/>
      <c r="K97" s="173"/>
      <c r="L97" s="173"/>
      <c r="M97" s="173"/>
      <c r="N97" s="40"/>
      <c r="O97" s="69"/>
      <c r="P97" s="69"/>
      <c r="Q97" s="35"/>
    </row>
    <row r="98" spans="1:17" ht="15" customHeight="1" x14ac:dyDescent="0.25">
      <c r="A98" s="40"/>
      <c r="B98" s="262">
        <v>8</v>
      </c>
      <c r="C98" s="230" t="s">
        <v>93</v>
      </c>
      <c r="D98" s="230" t="s">
        <v>93</v>
      </c>
      <c r="E98" s="268">
        <v>29815</v>
      </c>
      <c r="F98" s="174">
        <v>13209</v>
      </c>
      <c r="G98" s="268">
        <v>16606</v>
      </c>
      <c r="H98" s="174">
        <v>1629</v>
      </c>
      <c r="I98" s="174">
        <v>896</v>
      </c>
      <c r="J98" s="174">
        <v>8783</v>
      </c>
      <c r="K98" s="174">
        <v>11629</v>
      </c>
      <c r="L98" s="174">
        <v>6041</v>
      </c>
      <c r="M98" s="174">
        <v>837</v>
      </c>
      <c r="N98" s="40"/>
      <c r="O98" s="69"/>
      <c r="P98" s="69"/>
      <c r="Q98" s="35"/>
    </row>
    <row r="99" spans="1:17" ht="15" customHeight="1" x14ac:dyDescent="0.25">
      <c r="A99" s="40"/>
      <c r="B99" s="261">
        <v>9</v>
      </c>
      <c r="C99" s="229" t="s">
        <v>108</v>
      </c>
      <c r="D99" s="229" t="s">
        <v>95</v>
      </c>
      <c r="E99" s="267">
        <v>28894</v>
      </c>
      <c r="F99" s="173">
        <v>13892</v>
      </c>
      <c r="G99" s="267">
        <v>15002</v>
      </c>
      <c r="H99" s="173"/>
      <c r="I99" s="173"/>
      <c r="J99" s="173"/>
      <c r="K99" s="173"/>
      <c r="L99" s="173"/>
      <c r="M99" s="173"/>
      <c r="N99" s="40"/>
      <c r="O99" s="69"/>
      <c r="P99" s="69"/>
      <c r="Q99" s="35"/>
    </row>
    <row r="100" spans="1:17" ht="15" customHeight="1" x14ac:dyDescent="0.25">
      <c r="A100" s="40"/>
      <c r="B100" s="262">
        <v>10</v>
      </c>
      <c r="C100" s="230" t="s">
        <v>106</v>
      </c>
      <c r="D100" s="230" t="s">
        <v>103</v>
      </c>
      <c r="E100" s="268">
        <v>28629</v>
      </c>
      <c r="F100" s="174">
        <v>13783</v>
      </c>
      <c r="G100" s="268">
        <v>14846</v>
      </c>
      <c r="H100" s="174">
        <v>4520</v>
      </c>
      <c r="I100" s="174">
        <v>2267</v>
      </c>
      <c r="J100" s="174">
        <v>8377</v>
      </c>
      <c r="K100" s="174">
        <v>8235</v>
      </c>
      <c r="L100" s="174">
        <v>4549</v>
      </c>
      <c r="M100" s="174">
        <v>681</v>
      </c>
      <c r="N100" s="40"/>
      <c r="O100" s="69"/>
      <c r="P100" s="69"/>
      <c r="Q100" s="35"/>
    </row>
    <row r="101" spans="1:17" ht="15" customHeight="1" x14ac:dyDescent="0.25">
      <c r="A101" s="40"/>
      <c r="B101" s="261">
        <v>11</v>
      </c>
      <c r="C101" s="229" t="s">
        <v>108</v>
      </c>
      <c r="D101" s="229" t="s">
        <v>90</v>
      </c>
      <c r="E101" s="267">
        <v>28205</v>
      </c>
      <c r="F101" s="173">
        <v>14721</v>
      </c>
      <c r="G101" s="267">
        <v>13484</v>
      </c>
      <c r="H101" s="173"/>
      <c r="I101" s="173"/>
      <c r="J101" s="173"/>
      <c r="K101" s="173"/>
      <c r="L101" s="173"/>
      <c r="M101" s="173"/>
      <c r="N101" s="40"/>
      <c r="O101" s="69"/>
      <c r="P101" s="69"/>
      <c r="Q101" s="35"/>
    </row>
    <row r="102" spans="1:17" ht="15" customHeight="1" x14ac:dyDescent="0.25">
      <c r="A102" s="40"/>
      <c r="B102" s="262">
        <v>12</v>
      </c>
      <c r="C102" s="230" t="s">
        <v>106</v>
      </c>
      <c r="D102" s="230" t="s">
        <v>95</v>
      </c>
      <c r="E102" s="268">
        <v>21667</v>
      </c>
      <c r="F102" s="174">
        <v>9730</v>
      </c>
      <c r="G102" s="268">
        <v>11937</v>
      </c>
      <c r="H102" s="174">
        <v>2207</v>
      </c>
      <c r="I102" s="174">
        <v>666</v>
      </c>
      <c r="J102" s="174">
        <v>6772</v>
      </c>
      <c r="K102" s="174">
        <v>7093</v>
      </c>
      <c r="L102" s="174">
        <v>3656</v>
      </c>
      <c r="M102" s="174">
        <v>1273</v>
      </c>
      <c r="N102" s="40"/>
      <c r="O102" s="69"/>
      <c r="P102" s="69"/>
      <c r="Q102" s="35"/>
    </row>
    <row r="103" spans="1:17" ht="15" customHeight="1" x14ac:dyDescent="0.25">
      <c r="A103" s="40"/>
      <c r="B103" s="261">
        <v>13</v>
      </c>
      <c r="C103" s="229" t="s">
        <v>108</v>
      </c>
      <c r="D103" s="229" t="s">
        <v>106</v>
      </c>
      <c r="E103" s="267">
        <v>20587</v>
      </c>
      <c r="F103" s="173">
        <v>7535</v>
      </c>
      <c r="G103" s="267">
        <v>13052</v>
      </c>
      <c r="H103" s="173"/>
      <c r="I103" s="173"/>
      <c r="J103" s="173"/>
      <c r="K103" s="173"/>
      <c r="L103" s="173"/>
      <c r="M103" s="173"/>
      <c r="N103" s="40"/>
      <c r="O103" s="69"/>
      <c r="P103" s="69"/>
      <c r="Q103" s="35"/>
    </row>
    <row r="104" spans="1:17" ht="15" customHeight="1" x14ac:dyDescent="0.25">
      <c r="A104" s="40"/>
      <c r="B104" s="262">
        <v>14</v>
      </c>
      <c r="C104" s="230" t="s">
        <v>107</v>
      </c>
      <c r="D104" s="230" t="s">
        <v>107</v>
      </c>
      <c r="E104" s="268">
        <v>20019</v>
      </c>
      <c r="F104" s="174">
        <v>9465</v>
      </c>
      <c r="G104" s="268">
        <v>10554</v>
      </c>
      <c r="H104" s="174">
        <v>5210</v>
      </c>
      <c r="I104" s="174">
        <v>1159</v>
      </c>
      <c r="J104" s="174">
        <v>4305</v>
      </c>
      <c r="K104" s="174">
        <v>4843</v>
      </c>
      <c r="L104" s="174">
        <v>3488</v>
      </c>
      <c r="M104" s="174">
        <v>1014</v>
      </c>
      <c r="N104" s="40"/>
      <c r="O104" s="69"/>
      <c r="P104" s="69"/>
      <c r="Q104" s="35"/>
    </row>
    <row r="105" spans="1:17" ht="15" customHeight="1" x14ac:dyDescent="0.25">
      <c r="A105" s="40"/>
      <c r="B105" s="261">
        <v>15</v>
      </c>
      <c r="C105" s="229" t="s">
        <v>87</v>
      </c>
      <c r="D105" s="229" t="s">
        <v>87</v>
      </c>
      <c r="E105" s="267">
        <v>19742</v>
      </c>
      <c r="F105" s="173">
        <v>9427</v>
      </c>
      <c r="G105" s="267">
        <v>10315</v>
      </c>
      <c r="H105" s="173">
        <v>3567</v>
      </c>
      <c r="I105" s="173">
        <v>1479</v>
      </c>
      <c r="J105" s="173">
        <v>6787</v>
      </c>
      <c r="K105" s="173">
        <v>4210</v>
      </c>
      <c r="L105" s="173">
        <v>2885</v>
      </c>
      <c r="M105" s="173">
        <v>814</v>
      </c>
      <c r="N105" s="40"/>
      <c r="O105" s="69"/>
      <c r="P105" s="69"/>
      <c r="Q105" s="35"/>
    </row>
    <row r="106" spans="1:17" ht="15" customHeight="1" x14ac:dyDescent="0.25">
      <c r="A106" s="40"/>
      <c r="B106" s="262">
        <v>16</v>
      </c>
      <c r="C106" s="230" t="s">
        <v>106</v>
      </c>
      <c r="D106" s="230" t="s">
        <v>108</v>
      </c>
      <c r="E106" s="268">
        <v>18549</v>
      </c>
      <c r="F106" s="174">
        <v>8569</v>
      </c>
      <c r="G106" s="268">
        <v>9980</v>
      </c>
      <c r="H106" s="174">
        <v>1858</v>
      </c>
      <c r="I106" s="174">
        <v>314</v>
      </c>
      <c r="J106" s="174">
        <v>2333</v>
      </c>
      <c r="K106" s="174">
        <v>3340</v>
      </c>
      <c r="L106" s="174">
        <v>7072</v>
      </c>
      <c r="M106" s="174">
        <v>3632</v>
      </c>
      <c r="N106" s="40"/>
      <c r="O106" s="69"/>
      <c r="P106" s="69"/>
      <c r="Q106" s="35"/>
    </row>
    <row r="107" spans="1:17" ht="15" customHeight="1" x14ac:dyDescent="0.25">
      <c r="A107" s="40"/>
      <c r="B107" s="261">
        <v>17</v>
      </c>
      <c r="C107" s="229" t="s">
        <v>82</v>
      </c>
      <c r="D107" s="229" t="s">
        <v>82</v>
      </c>
      <c r="E107" s="267">
        <v>17615</v>
      </c>
      <c r="F107" s="173">
        <v>6560</v>
      </c>
      <c r="G107" s="267">
        <v>11055</v>
      </c>
      <c r="H107" s="173">
        <v>3422</v>
      </c>
      <c r="I107" s="173">
        <v>964</v>
      </c>
      <c r="J107" s="173">
        <v>3087</v>
      </c>
      <c r="K107" s="173">
        <v>5104</v>
      </c>
      <c r="L107" s="173">
        <v>3994</v>
      </c>
      <c r="M107" s="173">
        <v>1044</v>
      </c>
      <c r="N107" s="40"/>
      <c r="O107" s="69"/>
      <c r="P107" s="69"/>
      <c r="Q107" s="35"/>
    </row>
    <row r="108" spans="1:17" ht="15" customHeight="1" x14ac:dyDescent="0.25">
      <c r="A108" s="40"/>
      <c r="B108" s="262">
        <v>18</v>
      </c>
      <c r="C108" s="230" t="s">
        <v>100</v>
      </c>
      <c r="D108" s="230" t="s">
        <v>101</v>
      </c>
      <c r="E108" s="268">
        <v>16761</v>
      </c>
      <c r="F108" s="174">
        <v>7887</v>
      </c>
      <c r="G108" s="268">
        <v>8874</v>
      </c>
      <c r="H108" s="174">
        <v>1437</v>
      </c>
      <c r="I108" s="174">
        <v>426</v>
      </c>
      <c r="J108" s="174">
        <v>7605</v>
      </c>
      <c r="K108" s="174">
        <v>5655</v>
      </c>
      <c r="L108" s="174">
        <v>1607</v>
      </c>
      <c r="M108" s="174">
        <v>31</v>
      </c>
      <c r="N108" s="40"/>
      <c r="O108" s="69"/>
      <c r="P108" s="69"/>
      <c r="Q108" s="35"/>
    </row>
    <row r="109" spans="1:17" ht="15" customHeight="1" x14ac:dyDescent="0.25">
      <c r="A109" s="40"/>
      <c r="B109" s="263">
        <v>19</v>
      </c>
      <c r="C109" s="197" t="s">
        <v>97</v>
      </c>
      <c r="D109" s="197" t="s">
        <v>97</v>
      </c>
      <c r="E109" s="267">
        <v>14207</v>
      </c>
      <c r="F109" s="173">
        <v>5884</v>
      </c>
      <c r="G109" s="267">
        <v>8323</v>
      </c>
      <c r="H109" s="173">
        <v>1442</v>
      </c>
      <c r="I109" s="173">
        <v>245</v>
      </c>
      <c r="J109" s="173">
        <v>5039</v>
      </c>
      <c r="K109" s="173">
        <v>4956</v>
      </c>
      <c r="L109" s="173">
        <v>2378</v>
      </c>
      <c r="M109" s="173">
        <v>147</v>
      </c>
      <c r="N109" s="40"/>
      <c r="O109" s="69"/>
      <c r="P109" s="69"/>
      <c r="Q109" s="35"/>
    </row>
    <row r="110" spans="1:17" ht="15" customHeight="1" x14ac:dyDescent="0.25">
      <c r="A110" s="40"/>
      <c r="B110" s="264">
        <v>20</v>
      </c>
      <c r="C110" s="198" t="s">
        <v>86</v>
      </c>
      <c r="D110" s="198" t="s">
        <v>104</v>
      </c>
      <c r="E110" s="269">
        <v>13994</v>
      </c>
      <c r="F110" s="172">
        <v>6587</v>
      </c>
      <c r="G110" s="269">
        <v>7407</v>
      </c>
      <c r="H110" s="172">
        <v>2212</v>
      </c>
      <c r="I110" s="172">
        <v>422</v>
      </c>
      <c r="J110" s="172">
        <v>4837</v>
      </c>
      <c r="K110" s="172">
        <v>4682</v>
      </c>
      <c r="L110" s="172">
        <v>1550</v>
      </c>
      <c r="M110" s="172">
        <v>291</v>
      </c>
      <c r="N110" s="40"/>
      <c r="O110" s="69"/>
      <c r="P110" s="69"/>
      <c r="Q110" s="35"/>
    </row>
    <row r="111" spans="1:17" ht="15" customHeight="1" x14ac:dyDescent="0.25">
      <c r="A111" s="40"/>
      <c r="B111" s="270" t="s">
        <v>243</v>
      </c>
      <c r="C111" s="265"/>
      <c r="D111" s="152"/>
      <c r="E111" s="39"/>
      <c r="F111" s="39"/>
      <c r="G111" s="39"/>
      <c r="H111" s="39"/>
      <c r="I111" s="39"/>
      <c r="J111" s="39"/>
      <c r="K111" s="39"/>
      <c r="L111" s="39"/>
      <c r="M111" s="39"/>
      <c r="N111" s="40"/>
      <c r="O111" s="40"/>
      <c r="P111" s="40"/>
    </row>
    <row r="112" spans="1:17" ht="15" customHeight="1" x14ac:dyDescent="0.25">
      <c r="A112" s="40"/>
      <c r="B112" s="40"/>
      <c r="C112" s="40"/>
      <c r="D112" s="40"/>
      <c r="E112" s="39"/>
      <c r="F112" s="39"/>
      <c r="G112" s="39"/>
      <c r="H112" s="39"/>
      <c r="I112" s="39"/>
      <c r="J112" s="39"/>
      <c r="K112" s="39"/>
      <c r="L112" s="39"/>
      <c r="M112" s="39"/>
      <c r="N112" s="40"/>
      <c r="O112" s="40"/>
      <c r="P112" s="40"/>
    </row>
    <row r="113" spans="1:16" ht="15" customHeight="1" x14ac:dyDescent="0.25">
      <c r="A113" s="152" t="s">
        <v>71</v>
      </c>
      <c r="B113" s="152" t="s">
        <v>17</v>
      </c>
      <c r="E113" s="9"/>
      <c r="F113" s="9"/>
      <c r="G113" s="9"/>
      <c r="H113" s="9"/>
      <c r="I113" s="9"/>
      <c r="J113" s="9"/>
      <c r="K113" s="9"/>
      <c r="L113" s="9"/>
      <c r="M113" s="9"/>
    </row>
    <row r="114" spans="1:16" ht="15" customHeight="1" x14ac:dyDescent="0.25">
      <c r="A114" s="9"/>
      <c r="B114" s="279"/>
      <c r="C114" s="280"/>
      <c r="D114" s="280"/>
      <c r="E114" s="280"/>
      <c r="F114" s="280"/>
      <c r="G114" s="280"/>
      <c r="H114" s="280"/>
      <c r="I114" s="280"/>
      <c r="J114" s="280"/>
      <c r="K114" s="280"/>
      <c r="L114" s="280"/>
      <c r="M114" s="280"/>
      <c r="N114" s="280"/>
      <c r="O114" s="280"/>
      <c r="P114" s="280"/>
    </row>
    <row r="115" spans="1:16" ht="18" customHeight="1" x14ac:dyDescent="0.25">
      <c r="A115" s="9"/>
      <c r="B115" s="345" t="s">
        <v>247</v>
      </c>
      <c r="C115" s="345"/>
      <c r="D115" s="345"/>
      <c r="E115" s="345"/>
      <c r="F115" s="345"/>
      <c r="G115" s="345"/>
      <c r="H115" s="345"/>
      <c r="I115" s="345"/>
      <c r="J115" s="345"/>
      <c r="K115" s="345"/>
      <c r="L115" s="345"/>
      <c r="M115" s="345"/>
      <c r="N115" s="345"/>
      <c r="O115" s="345"/>
      <c r="P115" s="345"/>
    </row>
    <row r="116" spans="1:16" ht="15" customHeight="1" x14ac:dyDescent="0.25">
      <c r="A116" s="9"/>
      <c r="B116" s="212" t="s">
        <v>202</v>
      </c>
      <c r="C116" s="210" t="s">
        <v>149</v>
      </c>
      <c r="D116" s="210" t="s">
        <v>150</v>
      </c>
      <c r="E116" s="210" t="s">
        <v>151</v>
      </c>
      <c r="F116" s="210" t="s">
        <v>152</v>
      </c>
      <c r="G116" s="210" t="s">
        <v>153</v>
      </c>
      <c r="H116" s="213" t="s">
        <v>154</v>
      </c>
      <c r="I116" s="210" t="s">
        <v>155</v>
      </c>
      <c r="J116" s="210" t="s">
        <v>156</v>
      </c>
      <c r="K116" s="210" t="s">
        <v>157</v>
      </c>
      <c r="L116" s="210" t="s">
        <v>158</v>
      </c>
      <c r="M116" s="210" t="s">
        <v>159</v>
      </c>
      <c r="N116" s="210" t="s">
        <v>160</v>
      </c>
      <c r="O116" s="210" t="s">
        <v>161</v>
      </c>
      <c r="P116" s="210" t="s">
        <v>162</v>
      </c>
    </row>
    <row r="117" spans="1:16" ht="15" customHeight="1" x14ac:dyDescent="0.25">
      <c r="A117" s="9"/>
      <c r="B117" s="149" t="s">
        <v>81</v>
      </c>
      <c r="C117" s="173">
        <v>7825</v>
      </c>
      <c r="D117" s="173">
        <v>232</v>
      </c>
      <c r="E117" s="173">
        <v>3270</v>
      </c>
      <c r="F117" s="173">
        <v>2619</v>
      </c>
      <c r="G117" s="173">
        <v>26</v>
      </c>
      <c r="H117" s="173">
        <v>1094</v>
      </c>
      <c r="I117" s="173">
        <v>145</v>
      </c>
      <c r="J117" s="173">
        <v>70</v>
      </c>
      <c r="K117" s="173">
        <v>166</v>
      </c>
      <c r="L117" s="173">
        <v>842</v>
      </c>
      <c r="M117" s="173">
        <v>13522</v>
      </c>
      <c r="N117" s="173">
        <v>781</v>
      </c>
      <c r="O117" s="173">
        <v>9032</v>
      </c>
      <c r="P117" s="173">
        <v>139</v>
      </c>
    </row>
    <row r="118" spans="1:16" ht="15" customHeight="1" x14ac:dyDescent="0.25">
      <c r="A118" s="9"/>
      <c r="B118" s="254" t="s">
        <v>82</v>
      </c>
      <c r="C118" s="174">
        <v>194</v>
      </c>
      <c r="D118" s="174">
        <v>15382</v>
      </c>
      <c r="E118" s="174">
        <v>3364</v>
      </c>
      <c r="F118" s="174">
        <v>91</v>
      </c>
      <c r="G118" s="174">
        <v>59</v>
      </c>
      <c r="H118" s="174">
        <v>81</v>
      </c>
      <c r="I118" s="174">
        <v>237</v>
      </c>
      <c r="J118" s="174">
        <v>73</v>
      </c>
      <c r="K118" s="174">
        <v>243</v>
      </c>
      <c r="L118" s="174">
        <v>10809</v>
      </c>
      <c r="M118" s="174">
        <v>2471</v>
      </c>
      <c r="N118" s="174">
        <v>1103</v>
      </c>
      <c r="O118" s="174">
        <v>562</v>
      </c>
      <c r="P118" s="174">
        <v>298</v>
      </c>
    </row>
    <row r="119" spans="1:16" ht="15" customHeight="1" x14ac:dyDescent="0.25">
      <c r="A119" s="9"/>
      <c r="B119" s="149" t="s">
        <v>83</v>
      </c>
      <c r="C119" s="173">
        <v>23</v>
      </c>
      <c r="D119" s="173">
        <v>40</v>
      </c>
      <c r="E119" s="173">
        <v>9697</v>
      </c>
      <c r="F119" s="173">
        <v>10</v>
      </c>
      <c r="G119" s="173">
        <v>25</v>
      </c>
      <c r="H119" s="173">
        <v>19</v>
      </c>
      <c r="I119" s="173">
        <v>8</v>
      </c>
      <c r="J119" s="173">
        <v>8</v>
      </c>
      <c r="K119" s="173">
        <v>6</v>
      </c>
      <c r="L119" s="173">
        <v>58</v>
      </c>
      <c r="M119" s="173">
        <v>235</v>
      </c>
      <c r="N119" s="173">
        <v>506</v>
      </c>
      <c r="O119" s="173">
        <v>9</v>
      </c>
      <c r="P119" s="173">
        <v>11</v>
      </c>
    </row>
    <row r="120" spans="1:16" ht="15" customHeight="1" x14ac:dyDescent="0.25">
      <c r="A120" s="9"/>
      <c r="B120" s="254" t="s">
        <v>84</v>
      </c>
      <c r="C120" s="174">
        <v>139</v>
      </c>
      <c r="D120" s="174">
        <v>40</v>
      </c>
      <c r="E120" s="174">
        <v>33</v>
      </c>
      <c r="F120" s="174">
        <v>3621</v>
      </c>
      <c r="G120" s="174">
        <v>6</v>
      </c>
      <c r="H120" s="174">
        <v>40</v>
      </c>
      <c r="I120" s="174">
        <v>10</v>
      </c>
      <c r="J120" s="174">
        <v>11</v>
      </c>
      <c r="K120" s="174">
        <v>5</v>
      </c>
      <c r="L120" s="174">
        <v>99</v>
      </c>
      <c r="M120" s="174">
        <v>707</v>
      </c>
      <c r="N120" s="174">
        <v>14</v>
      </c>
      <c r="O120" s="174">
        <v>87</v>
      </c>
      <c r="P120" s="174">
        <v>9</v>
      </c>
    </row>
    <row r="121" spans="1:16" ht="15" customHeight="1" x14ac:dyDescent="0.25">
      <c r="A121" s="9"/>
      <c r="B121" s="149" t="s">
        <v>85</v>
      </c>
      <c r="C121" s="173"/>
      <c r="D121" s="173"/>
      <c r="E121" s="173"/>
      <c r="F121" s="173"/>
      <c r="G121" s="173"/>
      <c r="H121" s="173"/>
      <c r="I121" s="173"/>
      <c r="J121" s="173"/>
      <c r="K121" s="173"/>
      <c r="L121" s="173"/>
      <c r="M121" s="173"/>
      <c r="N121" s="173"/>
      <c r="O121" s="173"/>
      <c r="P121" s="173"/>
    </row>
    <row r="122" spans="1:16" ht="15" customHeight="1" x14ac:dyDescent="0.25">
      <c r="A122" s="9"/>
      <c r="B122" s="254" t="s">
        <v>86</v>
      </c>
      <c r="C122" s="174">
        <v>212</v>
      </c>
      <c r="D122" s="174">
        <v>109</v>
      </c>
      <c r="E122" s="174">
        <v>2248</v>
      </c>
      <c r="F122" s="174">
        <v>204</v>
      </c>
      <c r="G122" s="174">
        <v>13</v>
      </c>
      <c r="H122" s="174">
        <v>10042</v>
      </c>
      <c r="I122" s="174">
        <v>42</v>
      </c>
      <c r="J122" s="174">
        <v>41</v>
      </c>
      <c r="K122" s="174">
        <v>55</v>
      </c>
      <c r="L122" s="174">
        <v>516</v>
      </c>
      <c r="M122" s="174">
        <v>1743</v>
      </c>
      <c r="N122" s="174">
        <v>216</v>
      </c>
      <c r="O122" s="174">
        <v>265</v>
      </c>
      <c r="P122" s="174">
        <v>37</v>
      </c>
    </row>
    <row r="123" spans="1:16" ht="15" customHeight="1" x14ac:dyDescent="0.25">
      <c r="A123" s="9"/>
      <c r="B123" s="149" t="s">
        <v>87</v>
      </c>
      <c r="C123" s="173">
        <v>142</v>
      </c>
      <c r="D123" s="173">
        <v>247</v>
      </c>
      <c r="E123" s="173">
        <v>1310</v>
      </c>
      <c r="F123" s="173">
        <v>359</v>
      </c>
      <c r="G123" s="173">
        <v>31</v>
      </c>
      <c r="H123" s="173">
        <v>365</v>
      </c>
      <c r="I123" s="173">
        <v>15548</v>
      </c>
      <c r="J123" s="173">
        <v>150</v>
      </c>
      <c r="K123" s="173">
        <v>366</v>
      </c>
      <c r="L123" s="173">
        <v>888</v>
      </c>
      <c r="M123" s="173">
        <v>2272</v>
      </c>
      <c r="N123" s="173">
        <v>494</v>
      </c>
      <c r="O123" s="173">
        <v>700</v>
      </c>
      <c r="P123" s="173">
        <v>167</v>
      </c>
    </row>
    <row r="124" spans="1:16" ht="15" customHeight="1" x14ac:dyDescent="0.25">
      <c r="A124" s="9"/>
      <c r="B124" s="254" t="s">
        <v>88</v>
      </c>
      <c r="C124" s="174">
        <v>46</v>
      </c>
      <c r="D124" s="174">
        <v>40</v>
      </c>
      <c r="E124" s="174">
        <v>71</v>
      </c>
      <c r="F124" s="174">
        <v>12</v>
      </c>
      <c r="G124" s="174">
        <v>9</v>
      </c>
      <c r="H124" s="174">
        <v>81</v>
      </c>
      <c r="I124" s="174">
        <v>30</v>
      </c>
      <c r="J124" s="174">
        <v>6624</v>
      </c>
      <c r="K124" s="174">
        <v>1005</v>
      </c>
      <c r="L124" s="174">
        <v>200</v>
      </c>
      <c r="M124" s="174">
        <v>430</v>
      </c>
      <c r="N124" s="174">
        <v>29</v>
      </c>
      <c r="O124" s="174">
        <v>37</v>
      </c>
      <c r="P124" s="174">
        <v>27</v>
      </c>
    </row>
    <row r="125" spans="1:16" ht="15" customHeight="1" x14ac:dyDescent="0.25">
      <c r="A125" s="9"/>
      <c r="B125" s="149" t="s">
        <v>89</v>
      </c>
      <c r="C125" s="173">
        <v>59</v>
      </c>
      <c r="D125" s="173">
        <v>58</v>
      </c>
      <c r="E125" s="173">
        <v>159</v>
      </c>
      <c r="F125" s="173">
        <v>14</v>
      </c>
      <c r="G125" s="173">
        <v>12</v>
      </c>
      <c r="H125" s="173">
        <v>48</v>
      </c>
      <c r="I125" s="173">
        <v>91</v>
      </c>
      <c r="J125" s="173">
        <v>2400</v>
      </c>
      <c r="K125" s="173">
        <v>6301</v>
      </c>
      <c r="L125" s="173">
        <v>249</v>
      </c>
      <c r="M125" s="173">
        <v>346</v>
      </c>
      <c r="N125" s="173">
        <v>277</v>
      </c>
      <c r="O125" s="173">
        <v>141</v>
      </c>
      <c r="P125" s="173">
        <v>55</v>
      </c>
    </row>
    <row r="126" spans="1:16" ht="15" customHeight="1" x14ac:dyDescent="0.25">
      <c r="A126" s="9"/>
      <c r="B126" s="254" t="s">
        <v>90</v>
      </c>
      <c r="C126" s="174">
        <v>383</v>
      </c>
      <c r="D126" s="174">
        <v>7489</v>
      </c>
      <c r="E126" s="174">
        <v>1625</v>
      </c>
      <c r="F126" s="174">
        <v>241</v>
      </c>
      <c r="G126" s="174">
        <v>59</v>
      </c>
      <c r="H126" s="174">
        <v>490</v>
      </c>
      <c r="I126" s="174">
        <v>316</v>
      </c>
      <c r="J126" s="174">
        <v>200</v>
      </c>
      <c r="K126" s="174">
        <v>340</v>
      </c>
      <c r="L126" s="174"/>
      <c r="M126" s="174">
        <v>7146</v>
      </c>
      <c r="N126" s="174">
        <v>1060</v>
      </c>
      <c r="O126" s="174">
        <v>699</v>
      </c>
      <c r="P126" s="174">
        <v>845</v>
      </c>
    </row>
    <row r="127" spans="1:16" ht="15" customHeight="1" x14ac:dyDescent="0.25">
      <c r="A127" s="9"/>
      <c r="B127" s="149" t="s">
        <v>91</v>
      </c>
      <c r="C127" s="173"/>
      <c r="D127" s="173"/>
      <c r="E127" s="173"/>
      <c r="F127" s="173"/>
      <c r="G127" s="173"/>
      <c r="H127" s="173"/>
      <c r="I127" s="173"/>
      <c r="J127" s="173"/>
      <c r="K127" s="173"/>
      <c r="L127" s="173"/>
      <c r="M127" s="173"/>
      <c r="N127" s="173"/>
      <c r="O127" s="173"/>
      <c r="P127" s="173"/>
    </row>
    <row r="128" spans="1:16" ht="15" customHeight="1" x14ac:dyDescent="0.25">
      <c r="A128" s="9"/>
      <c r="B128" s="254" t="s">
        <v>92</v>
      </c>
      <c r="C128" s="174"/>
      <c r="D128" s="174"/>
      <c r="E128" s="174"/>
      <c r="F128" s="174"/>
      <c r="G128" s="174"/>
      <c r="H128" s="174"/>
      <c r="I128" s="174"/>
      <c r="J128" s="174"/>
      <c r="K128" s="174"/>
      <c r="L128" s="174"/>
      <c r="M128" s="174"/>
      <c r="N128" s="174"/>
      <c r="O128" s="174"/>
      <c r="P128" s="174"/>
    </row>
    <row r="129" spans="1:16" ht="15" customHeight="1" x14ac:dyDescent="0.25">
      <c r="A129" s="9"/>
      <c r="B129" s="149" t="s">
        <v>93</v>
      </c>
      <c r="C129" s="173">
        <v>352</v>
      </c>
      <c r="D129" s="173">
        <v>198</v>
      </c>
      <c r="E129" s="173">
        <v>98</v>
      </c>
      <c r="F129" s="173">
        <v>92</v>
      </c>
      <c r="G129" s="173">
        <v>16</v>
      </c>
      <c r="H129" s="173">
        <v>80</v>
      </c>
      <c r="I129" s="173">
        <v>21</v>
      </c>
      <c r="J129" s="173">
        <v>15</v>
      </c>
      <c r="K129" s="173">
        <v>72</v>
      </c>
      <c r="L129" s="173">
        <v>373</v>
      </c>
      <c r="M129" s="173">
        <v>2139</v>
      </c>
      <c r="N129" s="173">
        <v>82</v>
      </c>
      <c r="O129" s="173">
        <v>16504</v>
      </c>
      <c r="P129" s="173">
        <v>70</v>
      </c>
    </row>
    <row r="130" spans="1:16" ht="15" customHeight="1" x14ac:dyDescent="0.25">
      <c r="A130" s="9"/>
      <c r="B130" s="254" t="s">
        <v>94</v>
      </c>
      <c r="C130" s="174"/>
      <c r="D130" s="174"/>
      <c r="E130" s="174"/>
      <c r="F130" s="174"/>
      <c r="G130" s="174"/>
      <c r="H130" s="174"/>
      <c r="I130" s="174"/>
      <c r="J130" s="174"/>
      <c r="K130" s="174"/>
      <c r="L130" s="174"/>
      <c r="M130" s="174"/>
      <c r="N130" s="174"/>
      <c r="O130" s="174"/>
      <c r="P130" s="174"/>
    </row>
    <row r="131" spans="1:16" ht="15" customHeight="1" x14ac:dyDescent="0.25">
      <c r="A131" s="9"/>
      <c r="B131" s="149" t="s">
        <v>95</v>
      </c>
      <c r="C131" s="173">
        <v>314</v>
      </c>
      <c r="D131" s="173">
        <v>585</v>
      </c>
      <c r="E131" s="173">
        <v>2463</v>
      </c>
      <c r="F131" s="173">
        <v>123</v>
      </c>
      <c r="G131" s="173">
        <v>23</v>
      </c>
      <c r="H131" s="173">
        <v>45</v>
      </c>
      <c r="I131" s="173">
        <v>107</v>
      </c>
      <c r="J131" s="173">
        <v>18</v>
      </c>
      <c r="K131" s="173">
        <v>105</v>
      </c>
      <c r="L131" s="173">
        <v>2103</v>
      </c>
      <c r="M131" s="173">
        <v>2583</v>
      </c>
      <c r="N131" s="173">
        <v>609</v>
      </c>
      <c r="O131" s="173">
        <v>591</v>
      </c>
      <c r="P131" s="173">
        <v>179</v>
      </c>
    </row>
    <row r="132" spans="1:16" ht="15" customHeight="1" x14ac:dyDescent="0.25">
      <c r="A132" s="9"/>
      <c r="B132" s="254" t="s">
        <v>96</v>
      </c>
      <c r="C132" s="174"/>
      <c r="D132" s="174"/>
      <c r="E132" s="174"/>
      <c r="F132" s="174"/>
      <c r="G132" s="174"/>
      <c r="H132" s="174"/>
      <c r="I132" s="174"/>
      <c r="J132" s="174"/>
      <c r="K132" s="174"/>
      <c r="L132" s="174"/>
      <c r="M132" s="174"/>
      <c r="N132" s="174"/>
      <c r="O132" s="174"/>
      <c r="P132" s="174"/>
    </row>
    <row r="133" spans="1:16" ht="15" customHeight="1" x14ac:dyDescent="0.25">
      <c r="A133" s="9"/>
      <c r="B133" s="149" t="s">
        <v>97</v>
      </c>
      <c r="C133" s="173">
        <v>12</v>
      </c>
      <c r="D133" s="173">
        <v>14</v>
      </c>
      <c r="E133" s="173">
        <v>13</v>
      </c>
      <c r="F133" s="173">
        <v>3</v>
      </c>
      <c r="G133" s="173">
        <v>5</v>
      </c>
      <c r="H133" s="173">
        <v>13</v>
      </c>
      <c r="I133" s="173">
        <v>41</v>
      </c>
      <c r="J133" s="173">
        <v>25</v>
      </c>
      <c r="K133" s="173">
        <v>9</v>
      </c>
      <c r="L133" s="173">
        <v>42</v>
      </c>
      <c r="M133" s="173">
        <v>114</v>
      </c>
      <c r="N133" s="173">
        <v>9</v>
      </c>
      <c r="O133" s="173">
        <v>9</v>
      </c>
      <c r="P133" s="173">
        <v>156</v>
      </c>
    </row>
    <row r="134" spans="1:16" ht="15" customHeight="1" x14ac:dyDescent="0.25">
      <c r="A134" s="9"/>
      <c r="B134" s="254" t="s">
        <v>98</v>
      </c>
      <c r="C134" s="174">
        <v>77</v>
      </c>
      <c r="D134" s="174">
        <v>1203</v>
      </c>
      <c r="E134" s="174">
        <v>211</v>
      </c>
      <c r="F134" s="174">
        <v>124</v>
      </c>
      <c r="G134" s="174">
        <v>19</v>
      </c>
      <c r="H134" s="174">
        <v>77</v>
      </c>
      <c r="I134" s="174">
        <v>81</v>
      </c>
      <c r="J134" s="174">
        <v>38</v>
      </c>
      <c r="K134" s="174">
        <v>98</v>
      </c>
      <c r="L134" s="174">
        <v>3616</v>
      </c>
      <c r="M134" s="174">
        <v>937</v>
      </c>
      <c r="N134" s="174">
        <v>409</v>
      </c>
      <c r="O134" s="174">
        <v>167</v>
      </c>
      <c r="P134" s="174">
        <v>125</v>
      </c>
    </row>
    <row r="135" spans="1:16" ht="15" customHeight="1" x14ac:dyDescent="0.25">
      <c r="A135" s="9"/>
      <c r="B135" s="149" t="s">
        <v>99</v>
      </c>
      <c r="C135" s="173"/>
      <c r="D135" s="173"/>
      <c r="E135" s="173"/>
      <c r="F135" s="173"/>
      <c r="G135" s="173"/>
      <c r="H135" s="173"/>
      <c r="I135" s="173"/>
      <c r="J135" s="173"/>
      <c r="K135" s="173"/>
      <c r="L135" s="173"/>
      <c r="M135" s="173"/>
      <c r="N135" s="173"/>
      <c r="O135" s="173"/>
      <c r="P135" s="173"/>
    </row>
    <row r="136" spans="1:16" ht="15" customHeight="1" x14ac:dyDescent="0.25">
      <c r="A136" s="9"/>
      <c r="B136" s="254" t="s">
        <v>100</v>
      </c>
      <c r="C136" s="174">
        <v>436</v>
      </c>
      <c r="D136" s="174">
        <v>3204</v>
      </c>
      <c r="E136" s="174">
        <v>3487</v>
      </c>
      <c r="F136" s="174">
        <v>121</v>
      </c>
      <c r="G136" s="174">
        <v>156</v>
      </c>
      <c r="H136" s="174">
        <v>179</v>
      </c>
      <c r="I136" s="174">
        <v>431</v>
      </c>
      <c r="J136" s="174">
        <v>190</v>
      </c>
      <c r="K136" s="174">
        <v>556</v>
      </c>
      <c r="L136" s="174">
        <v>3196</v>
      </c>
      <c r="M136" s="174">
        <v>7277</v>
      </c>
      <c r="N136" s="174">
        <v>2322</v>
      </c>
      <c r="O136" s="174">
        <v>1872</v>
      </c>
      <c r="P136" s="174">
        <v>663</v>
      </c>
    </row>
    <row r="137" spans="1:16" ht="15" customHeight="1" x14ac:dyDescent="0.25">
      <c r="A137" s="9"/>
      <c r="B137" s="149" t="s">
        <v>101</v>
      </c>
      <c r="C137" s="173"/>
      <c r="D137" s="173"/>
      <c r="E137" s="173"/>
      <c r="F137" s="173"/>
      <c r="G137" s="173"/>
      <c r="H137" s="173"/>
      <c r="I137" s="173"/>
      <c r="J137" s="173"/>
      <c r="K137" s="173"/>
      <c r="L137" s="173"/>
      <c r="M137" s="173"/>
      <c r="N137" s="173"/>
      <c r="O137" s="173"/>
      <c r="P137" s="173"/>
    </row>
    <row r="138" spans="1:16" ht="15" customHeight="1" x14ac:dyDescent="0.25">
      <c r="A138" s="9"/>
      <c r="B138" s="254" t="s">
        <v>102</v>
      </c>
      <c r="C138" s="174"/>
      <c r="D138" s="174"/>
      <c r="E138" s="174"/>
      <c r="F138" s="174"/>
      <c r="G138" s="174"/>
      <c r="H138" s="174"/>
      <c r="I138" s="174"/>
      <c r="J138" s="174"/>
      <c r="K138" s="174"/>
      <c r="L138" s="174"/>
      <c r="M138" s="174"/>
      <c r="N138" s="174"/>
      <c r="O138" s="174"/>
      <c r="P138" s="174"/>
    </row>
    <row r="139" spans="1:16" ht="15" customHeight="1" x14ac:dyDescent="0.25">
      <c r="A139" s="9"/>
      <c r="B139" s="149" t="s">
        <v>103</v>
      </c>
      <c r="C139" s="173">
        <v>169</v>
      </c>
      <c r="D139" s="173">
        <v>139</v>
      </c>
      <c r="E139" s="173">
        <v>96</v>
      </c>
      <c r="F139" s="173">
        <v>71</v>
      </c>
      <c r="G139" s="173">
        <v>31</v>
      </c>
      <c r="H139" s="173">
        <v>67</v>
      </c>
      <c r="I139" s="173">
        <v>46</v>
      </c>
      <c r="J139" s="173">
        <v>16</v>
      </c>
      <c r="K139" s="173">
        <v>66</v>
      </c>
      <c r="L139" s="173">
        <v>1171</v>
      </c>
      <c r="M139" s="173">
        <v>778</v>
      </c>
      <c r="N139" s="173">
        <v>538</v>
      </c>
      <c r="O139" s="173">
        <v>471</v>
      </c>
      <c r="P139" s="173">
        <v>37</v>
      </c>
    </row>
    <row r="140" spans="1:16" ht="15" customHeight="1" x14ac:dyDescent="0.25">
      <c r="A140" s="9"/>
      <c r="B140" s="254" t="s">
        <v>104</v>
      </c>
      <c r="C140" s="174">
        <v>383</v>
      </c>
      <c r="D140" s="174">
        <v>64</v>
      </c>
      <c r="E140" s="174">
        <v>137</v>
      </c>
      <c r="F140" s="174">
        <v>105</v>
      </c>
      <c r="G140" s="174">
        <v>18</v>
      </c>
      <c r="H140" s="174">
        <v>1379</v>
      </c>
      <c r="I140" s="174">
        <v>15</v>
      </c>
      <c r="J140" s="174">
        <v>5</v>
      </c>
      <c r="K140" s="174">
        <v>13</v>
      </c>
      <c r="L140" s="174">
        <v>118</v>
      </c>
      <c r="M140" s="174">
        <v>325</v>
      </c>
      <c r="N140" s="174">
        <v>56</v>
      </c>
      <c r="O140" s="174">
        <v>397</v>
      </c>
      <c r="P140" s="174">
        <v>109</v>
      </c>
    </row>
    <row r="141" spans="1:16" ht="15" customHeight="1" x14ac:dyDescent="0.25">
      <c r="A141" s="9"/>
      <c r="B141" s="149" t="s">
        <v>105</v>
      </c>
      <c r="C141" s="173">
        <v>123</v>
      </c>
      <c r="D141" s="173">
        <v>15</v>
      </c>
      <c r="E141" s="173">
        <v>363</v>
      </c>
      <c r="F141" s="173">
        <v>1127</v>
      </c>
      <c r="G141" s="173">
        <v>4</v>
      </c>
      <c r="H141" s="173">
        <v>30</v>
      </c>
      <c r="I141" s="173">
        <v>7</v>
      </c>
      <c r="J141" s="173">
        <v>2</v>
      </c>
      <c r="K141" s="173">
        <v>14</v>
      </c>
      <c r="L141" s="173">
        <v>85</v>
      </c>
      <c r="M141" s="173">
        <v>304</v>
      </c>
      <c r="N141" s="173">
        <v>16</v>
      </c>
      <c r="O141" s="173">
        <v>42</v>
      </c>
      <c r="P141" s="173">
        <v>9</v>
      </c>
    </row>
    <row r="142" spans="1:16" ht="15" customHeight="1" x14ac:dyDescent="0.25">
      <c r="A142" s="9"/>
      <c r="B142" s="254" t="s">
        <v>106</v>
      </c>
      <c r="C142" s="174"/>
      <c r="D142" s="174">
        <v>3026</v>
      </c>
      <c r="E142" s="174">
        <v>5015</v>
      </c>
      <c r="F142" s="174"/>
      <c r="G142" s="174"/>
      <c r="H142" s="174"/>
      <c r="I142" s="174">
        <v>694</v>
      </c>
      <c r="J142" s="174"/>
      <c r="K142" s="174">
        <v>902</v>
      </c>
      <c r="L142" s="174">
        <v>9127</v>
      </c>
      <c r="M142" s="174">
        <v>7061</v>
      </c>
      <c r="N142" s="174"/>
      <c r="O142" s="174"/>
      <c r="P142" s="174">
        <v>1308</v>
      </c>
    </row>
    <row r="143" spans="1:16" ht="15" customHeight="1" x14ac:dyDescent="0.25">
      <c r="A143" s="9"/>
      <c r="B143" s="149" t="s">
        <v>107</v>
      </c>
      <c r="C143" s="173">
        <v>267</v>
      </c>
      <c r="D143" s="173">
        <v>280</v>
      </c>
      <c r="E143" s="173">
        <v>598</v>
      </c>
      <c r="F143" s="173">
        <v>1019</v>
      </c>
      <c r="G143" s="173">
        <v>65</v>
      </c>
      <c r="H143" s="173">
        <v>259</v>
      </c>
      <c r="I143" s="173">
        <v>1863</v>
      </c>
      <c r="J143" s="173">
        <v>460</v>
      </c>
      <c r="K143" s="173">
        <v>2969</v>
      </c>
      <c r="L143" s="173">
        <v>1083</v>
      </c>
      <c r="M143" s="173">
        <v>2666</v>
      </c>
      <c r="N143" s="173">
        <v>1398</v>
      </c>
      <c r="O143" s="173">
        <v>725</v>
      </c>
      <c r="P143" s="173">
        <v>221</v>
      </c>
    </row>
    <row r="144" spans="1:16" ht="15" customHeight="1" x14ac:dyDescent="0.25">
      <c r="A144" s="9"/>
      <c r="B144" s="84" t="s">
        <v>108</v>
      </c>
      <c r="C144" s="172"/>
      <c r="D144" s="172"/>
      <c r="E144" s="172">
        <v>6783</v>
      </c>
      <c r="F144" s="172"/>
      <c r="G144" s="172"/>
      <c r="H144" s="172"/>
      <c r="I144" s="172"/>
      <c r="J144" s="172"/>
      <c r="K144" s="172"/>
      <c r="L144" s="172">
        <v>28737</v>
      </c>
      <c r="M144" s="172">
        <v>9606</v>
      </c>
      <c r="N144" s="172"/>
      <c r="O144" s="172"/>
      <c r="P144" s="172"/>
    </row>
    <row r="145" spans="1:16" ht="15" customHeight="1" x14ac:dyDescent="0.25">
      <c r="A145" s="9"/>
      <c r="B145" s="280"/>
      <c r="C145" s="280"/>
      <c r="D145" s="280"/>
      <c r="E145" s="280"/>
      <c r="F145" s="280"/>
      <c r="G145" s="280"/>
      <c r="H145" s="280"/>
      <c r="I145" s="280"/>
      <c r="J145" s="280"/>
      <c r="K145" s="280"/>
      <c r="L145" s="280"/>
      <c r="M145" s="280"/>
      <c r="N145" s="280"/>
      <c r="O145" s="280"/>
      <c r="P145" s="280"/>
    </row>
    <row r="146" spans="1:16" ht="18" customHeight="1" x14ac:dyDescent="0.25">
      <c r="A146" s="9"/>
      <c r="B146" s="345" t="s">
        <v>246</v>
      </c>
      <c r="C146" s="345"/>
      <c r="D146" s="345"/>
      <c r="E146" s="345"/>
      <c r="F146" s="345"/>
      <c r="G146" s="345"/>
      <c r="H146" s="345"/>
      <c r="I146" s="345"/>
      <c r="J146" s="345"/>
      <c r="K146" s="345"/>
      <c r="L146" s="345"/>
      <c r="M146" s="345"/>
      <c r="N146" s="345"/>
      <c r="O146" s="345"/>
      <c r="P146" s="345"/>
    </row>
    <row r="147" spans="1:16" ht="15" customHeight="1" x14ac:dyDescent="0.25">
      <c r="A147" s="9"/>
      <c r="B147" s="212" t="s">
        <v>202</v>
      </c>
      <c r="C147" s="210" t="s">
        <v>163</v>
      </c>
      <c r="D147" s="210" t="s">
        <v>164</v>
      </c>
      <c r="E147" s="210" t="s">
        <v>165</v>
      </c>
      <c r="F147" s="210" t="s">
        <v>166</v>
      </c>
      <c r="G147" s="210" t="s">
        <v>167</v>
      </c>
      <c r="H147" s="210" t="s">
        <v>168</v>
      </c>
      <c r="I147" s="210" t="s">
        <v>169</v>
      </c>
      <c r="J147" s="210" t="s">
        <v>170</v>
      </c>
      <c r="K147" s="210" t="s">
        <v>171</v>
      </c>
      <c r="L147" s="210" t="s">
        <v>172</v>
      </c>
      <c r="M147" s="210" t="s">
        <v>173</v>
      </c>
      <c r="N147" s="210" t="s">
        <v>174</v>
      </c>
      <c r="O147" s="210" t="s">
        <v>175</v>
      </c>
      <c r="P147" s="213" t="s">
        <v>176</v>
      </c>
    </row>
    <row r="148" spans="1:16" ht="15" customHeight="1" x14ac:dyDescent="0.25">
      <c r="A148" s="9"/>
      <c r="B148" s="149" t="s">
        <v>81</v>
      </c>
      <c r="C148" s="173">
        <v>2999</v>
      </c>
      <c r="D148" s="173">
        <v>142</v>
      </c>
      <c r="E148" s="173">
        <v>159</v>
      </c>
      <c r="F148" s="173">
        <v>132</v>
      </c>
      <c r="G148" s="173">
        <v>13</v>
      </c>
      <c r="H148" s="173">
        <v>661</v>
      </c>
      <c r="I148" s="173">
        <v>4193</v>
      </c>
      <c r="J148" s="173">
        <v>301</v>
      </c>
      <c r="K148" s="173">
        <v>11932</v>
      </c>
      <c r="L148" s="173">
        <v>4184</v>
      </c>
      <c r="M148" s="173">
        <v>1946</v>
      </c>
      <c r="N148" s="173">
        <v>844</v>
      </c>
      <c r="O148" s="173">
        <v>175</v>
      </c>
      <c r="P148" s="173">
        <v>973</v>
      </c>
    </row>
    <row r="149" spans="1:16" ht="15" customHeight="1" x14ac:dyDescent="0.25">
      <c r="A149" s="9"/>
      <c r="B149" s="254" t="s">
        <v>82</v>
      </c>
      <c r="C149" s="174">
        <v>4044</v>
      </c>
      <c r="D149" s="174">
        <v>142</v>
      </c>
      <c r="E149" s="174">
        <v>180</v>
      </c>
      <c r="F149" s="174">
        <v>436</v>
      </c>
      <c r="G149" s="174">
        <v>39</v>
      </c>
      <c r="H149" s="174">
        <v>5851</v>
      </c>
      <c r="I149" s="174">
        <v>4558</v>
      </c>
      <c r="J149" s="174">
        <v>2368</v>
      </c>
      <c r="K149" s="174">
        <v>9820</v>
      </c>
      <c r="L149" s="174">
        <v>122</v>
      </c>
      <c r="M149" s="174">
        <v>42</v>
      </c>
      <c r="N149" s="174">
        <v>2751</v>
      </c>
      <c r="O149" s="174">
        <v>259</v>
      </c>
      <c r="P149" s="174">
        <v>1373</v>
      </c>
    </row>
    <row r="150" spans="1:16" ht="15" customHeight="1" x14ac:dyDescent="0.25">
      <c r="A150" s="9"/>
      <c r="B150" s="149" t="s">
        <v>83</v>
      </c>
      <c r="C150" s="173">
        <v>197</v>
      </c>
      <c r="D150" s="173">
        <v>18</v>
      </c>
      <c r="E150" s="173">
        <v>7</v>
      </c>
      <c r="F150" s="173">
        <v>0</v>
      </c>
      <c r="G150" s="173">
        <v>7</v>
      </c>
      <c r="H150" s="173">
        <v>48</v>
      </c>
      <c r="I150" s="173">
        <v>47</v>
      </c>
      <c r="J150" s="173">
        <v>16</v>
      </c>
      <c r="K150" s="173">
        <v>83</v>
      </c>
      <c r="L150" s="173">
        <v>6</v>
      </c>
      <c r="M150" s="173">
        <v>5</v>
      </c>
      <c r="N150" s="173">
        <v>140</v>
      </c>
      <c r="O150" s="173">
        <v>13</v>
      </c>
      <c r="P150" s="173">
        <v>346</v>
      </c>
    </row>
    <row r="151" spans="1:16" ht="15" customHeight="1" x14ac:dyDescent="0.25">
      <c r="A151" s="9"/>
      <c r="B151" s="254" t="s">
        <v>84</v>
      </c>
      <c r="C151" s="174">
        <v>317</v>
      </c>
      <c r="D151" s="174">
        <v>7</v>
      </c>
      <c r="E151" s="174">
        <v>10</v>
      </c>
      <c r="F151" s="174">
        <v>3</v>
      </c>
      <c r="G151" s="174">
        <v>1</v>
      </c>
      <c r="H151" s="174">
        <v>50</v>
      </c>
      <c r="I151" s="174">
        <v>64</v>
      </c>
      <c r="J151" s="174">
        <v>7</v>
      </c>
      <c r="K151" s="174">
        <v>66</v>
      </c>
      <c r="L151" s="174">
        <v>52</v>
      </c>
      <c r="M151" s="174">
        <v>485</v>
      </c>
      <c r="N151" s="174">
        <v>27</v>
      </c>
      <c r="O151" s="174">
        <v>23</v>
      </c>
      <c r="P151" s="174">
        <v>90</v>
      </c>
    </row>
    <row r="152" spans="1:16" ht="15" customHeight="1" x14ac:dyDescent="0.25">
      <c r="A152" s="9"/>
      <c r="B152" s="149" t="s">
        <v>85</v>
      </c>
      <c r="C152" s="173"/>
      <c r="D152" s="173"/>
      <c r="E152" s="173"/>
      <c r="F152" s="173"/>
      <c r="G152" s="173"/>
      <c r="H152" s="173"/>
      <c r="I152" s="173"/>
      <c r="J152" s="173"/>
      <c r="K152" s="173"/>
      <c r="L152" s="173"/>
      <c r="M152" s="173"/>
      <c r="N152" s="173"/>
      <c r="O152" s="173"/>
      <c r="P152" s="173"/>
    </row>
    <row r="153" spans="1:16" ht="15" customHeight="1" x14ac:dyDescent="0.25">
      <c r="A153" s="9"/>
      <c r="B153" s="254" t="s">
        <v>86</v>
      </c>
      <c r="C153" s="174">
        <v>751</v>
      </c>
      <c r="D153" s="174">
        <v>100</v>
      </c>
      <c r="E153" s="174">
        <v>72</v>
      </c>
      <c r="F153" s="174">
        <v>4</v>
      </c>
      <c r="G153" s="174">
        <v>4</v>
      </c>
      <c r="H153" s="174">
        <v>239</v>
      </c>
      <c r="I153" s="174">
        <v>1322</v>
      </c>
      <c r="J153" s="174">
        <v>86</v>
      </c>
      <c r="K153" s="174">
        <v>1851</v>
      </c>
      <c r="L153" s="174">
        <v>12380</v>
      </c>
      <c r="M153" s="174">
        <v>59</v>
      </c>
      <c r="N153" s="174">
        <v>226</v>
      </c>
      <c r="O153" s="174">
        <v>77</v>
      </c>
      <c r="P153" s="174">
        <v>593</v>
      </c>
    </row>
    <row r="154" spans="1:16" ht="15" customHeight="1" x14ac:dyDescent="0.25">
      <c r="A154" s="9"/>
      <c r="B154" s="149" t="s">
        <v>87</v>
      </c>
      <c r="C154" s="173">
        <v>1393</v>
      </c>
      <c r="D154" s="173">
        <v>501</v>
      </c>
      <c r="E154" s="173">
        <v>1679</v>
      </c>
      <c r="F154" s="173">
        <v>41</v>
      </c>
      <c r="G154" s="173">
        <v>10</v>
      </c>
      <c r="H154" s="173">
        <v>585</v>
      </c>
      <c r="I154" s="173">
        <v>3782</v>
      </c>
      <c r="J154" s="173">
        <v>385</v>
      </c>
      <c r="K154" s="173">
        <v>4107</v>
      </c>
      <c r="L154" s="173">
        <v>557</v>
      </c>
      <c r="M154" s="173">
        <v>62</v>
      </c>
      <c r="N154" s="173">
        <v>1040</v>
      </c>
      <c r="O154" s="173">
        <v>1356</v>
      </c>
      <c r="P154" s="173">
        <v>1613</v>
      </c>
    </row>
    <row r="155" spans="1:16" ht="15" customHeight="1" x14ac:dyDescent="0.25">
      <c r="A155" s="9"/>
      <c r="B155" s="254" t="s">
        <v>88</v>
      </c>
      <c r="C155" s="174">
        <v>229</v>
      </c>
      <c r="D155" s="174">
        <v>442</v>
      </c>
      <c r="E155" s="174">
        <v>152</v>
      </c>
      <c r="F155" s="174">
        <v>4</v>
      </c>
      <c r="G155" s="174">
        <v>1</v>
      </c>
      <c r="H155" s="174">
        <v>71</v>
      </c>
      <c r="I155" s="174">
        <v>86</v>
      </c>
      <c r="J155" s="174">
        <v>43</v>
      </c>
      <c r="K155" s="174">
        <v>28</v>
      </c>
      <c r="L155" s="174">
        <v>63</v>
      </c>
      <c r="M155" s="174">
        <v>14</v>
      </c>
      <c r="N155" s="174">
        <v>153</v>
      </c>
      <c r="O155" s="174">
        <v>122</v>
      </c>
      <c r="P155" s="174">
        <v>141</v>
      </c>
    </row>
    <row r="156" spans="1:16" ht="15" customHeight="1" x14ac:dyDescent="0.25">
      <c r="A156" s="9"/>
      <c r="B156" s="149" t="s">
        <v>89</v>
      </c>
      <c r="C156" s="173">
        <v>280</v>
      </c>
      <c r="D156" s="173">
        <v>188</v>
      </c>
      <c r="E156" s="173">
        <v>95</v>
      </c>
      <c r="F156" s="173">
        <v>2</v>
      </c>
      <c r="G156" s="173">
        <v>4</v>
      </c>
      <c r="H156" s="173">
        <v>108</v>
      </c>
      <c r="I156" s="173">
        <v>421</v>
      </c>
      <c r="J156" s="173">
        <v>37</v>
      </c>
      <c r="K156" s="173">
        <v>399</v>
      </c>
      <c r="L156" s="173">
        <v>64</v>
      </c>
      <c r="M156" s="173">
        <v>19</v>
      </c>
      <c r="N156" s="173">
        <v>254</v>
      </c>
      <c r="O156" s="173">
        <v>763</v>
      </c>
      <c r="P156" s="173">
        <v>409</v>
      </c>
    </row>
    <row r="157" spans="1:16" ht="15" customHeight="1" x14ac:dyDescent="0.25">
      <c r="A157" s="9"/>
      <c r="B157" s="254" t="s">
        <v>90</v>
      </c>
      <c r="C157" s="174">
        <v>12365</v>
      </c>
      <c r="D157" s="174">
        <v>209</v>
      </c>
      <c r="E157" s="174">
        <v>204</v>
      </c>
      <c r="F157" s="174">
        <v>2596</v>
      </c>
      <c r="G157" s="174">
        <v>44</v>
      </c>
      <c r="H157" s="174">
        <v>1848</v>
      </c>
      <c r="I157" s="174">
        <v>2493</v>
      </c>
      <c r="J157" s="174">
        <v>11583</v>
      </c>
      <c r="K157" s="174">
        <v>8408</v>
      </c>
      <c r="L157" s="174">
        <v>442</v>
      </c>
      <c r="M157" s="174">
        <v>59</v>
      </c>
      <c r="N157" s="174">
        <v>10144</v>
      </c>
      <c r="O157" s="174">
        <v>681</v>
      </c>
      <c r="P157" s="174">
        <v>11851</v>
      </c>
    </row>
    <row r="158" spans="1:16" ht="15" customHeight="1" x14ac:dyDescent="0.25">
      <c r="A158" s="9"/>
      <c r="B158" s="149" t="s">
        <v>91</v>
      </c>
      <c r="C158" s="173"/>
      <c r="D158" s="173"/>
      <c r="E158" s="173"/>
      <c r="F158" s="173"/>
      <c r="G158" s="173"/>
      <c r="H158" s="173"/>
      <c r="I158" s="173"/>
      <c r="J158" s="173"/>
      <c r="K158" s="173"/>
      <c r="L158" s="173"/>
      <c r="M158" s="173"/>
      <c r="N158" s="173"/>
      <c r="O158" s="173"/>
      <c r="P158" s="173"/>
    </row>
    <row r="159" spans="1:16" ht="15" customHeight="1" x14ac:dyDescent="0.25">
      <c r="A159" s="9"/>
      <c r="B159" s="254" t="s">
        <v>92</v>
      </c>
      <c r="C159" s="174"/>
      <c r="D159" s="174"/>
      <c r="E159" s="174"/>
      <c r="F159" s="174"/>
      <c r="G159" s="174"/>
      <c r="H159" s="174"/>
      <c r="I159" s="174"/>
      <c r="J159" s="174"/>
      <c r="K159" s="174"/>
      <c r="L159" s="174"/>
      <c r="M159" s="174"/>
      <c r="N159" s="174"/>
      <c r="O159" s="174"/>
      <c r="P159" s="174"/>
    </row>
    <row r="160" spans="1:16" ht="15" customHeight="1" x14ac:dyDescent="0.25">
      <c r="A160" s="9"/>
      <c r="B160" s="149" t="s">
        <v>93</v>
      </c>
      <c r="C160" s="173">
        <v>569</v>
      </c>
      <c r="D160" s="173">
        <v>20</v>
      </c>
      <c r="E160" s="173">
        <v>39</v>
      </c>
      <c r="F160" s="173">
        <v>7</v>
      </c>
      <c r="G160" s="173">
        <v>5</v>
      </c>
      <c r="H160" s="173">
        <v>314</v>
      </c>
      <c r="I160" s="173">
        <v>236</v>
      </c>
      <c r="J160" s="173">
        <v>75</v>
      </c>
      <c r="K160" s="173">
        <v>7510</v>
      </c>
      <c r="L160" s="173">
        <v>1081</v>
      </c>
      <c r="M160" s="173">
        <v>42</v>
      </c>
      <c r="N160" s="173">
        <v>240</v>
      </c>
      <c r="O160" s="173">
        <v>68</v>
      </c>
      <c r="P160" s="173">
        <v>421</v>
      </c>
    </row>
    <row r="161" spans="1:16" ht="15" customHeight="1" x14ac:dyDescent="0.25">
      <c r="A161" s="9"/>
      <c r="B161" s="254" t="s">
        <v>94</v>
      </c>
      <c r="C161" s="174"/>
      <c r="D161" s="174"/>
      <c r="E161" s="174"/>
      <c r="F161" s="174"/>
      <c r="G161" s="174"/>
      <c r="H161" s="174"/>
      <c r="I161" s="174"/>
      <c r="J161" s="174"/>
      <c r="K161" s="174"/>
      <c r="L161" s="174"/>
      <c r="M161" s="174"/>
      <c r="N161" s="174"/>
      <c r="O161" s="174"/>
      <c r="P161" s="174"/>
    </row>
    <row r="162" spans="1:16" ht="15" customHeight="1" x14ac:dyDescent="0.25">
      <c r="A162" s="9"/>
      <c r="B162" s="149" t="s">
        <v>95</v>
      </c>
      <c r="C162" s="173">
        <v>29115</v>
      </c>
      <c r="D162" s="173">
        <v>72</v>
      </c>
      <c r="E162" s="173">
        <v>84</v>
      </c>
      <c r="F162" s="173">
        <v>46</v>
      </c>
      <c r="G162" s="173">
        <v>48</v>
      </c>
      <c r="H162" s="173">
        <v>475</v>
      </c>
      <c r="I162" s="173">
        <v>2464</v>
      </c>
      <c r="J162" s="173">
        <v>288</v>
      </c>
      <c r="K162" s="173">
        <v>37477</v>
      </c>
      <c r="L162" s="173">
        <v>49</v>
      </c>
      <c r="M162" s="173">
        <v>45</v>
      </c>
      <c r="N162" s="173">
        <v>1855</v>
      </c>
      <c r="O162" s="173">
        <v>186</v>
      </c>
      <c r="P162" s="173">
        <v>1792</v>
      </c>
    </row>
    <row r="163" spans="1:16" ht="15" customHeight="1" x14ac:dyDescent="0.25">
      <c r="A163" s="9"/>
      <c r="B163" s="254" t="s">
        <v>96</v>
      </c>
      <c r="C163" s="174"/>
      <c r="D163" s="174"/>
      <c r="E163" s="174"/>
      <c r="F163" s="174"/>
      <c r="G163" s="174"/>
      <c r="H163" s="174"/>
      <c r="I163" s="174"/>
      <c r="J163" s="174"/>
      <c r="K163" s="174"/>
      <c r="L163" s="174"/>
      <c r="M163" s="174"/>
      <c r="N163" s="174"/>
      <c r="O163" s="174"/>
      <c r="P163" s="174"/>
    </row>
    <row r="164" spans="1:16" ht="15" customHeight="1" x14ac:dyDescent="0.25">
      <c r="A164" s="9"/>
      <c r="B164" s="149" t="s">
        <v>97</v>
      </c>
      <c r="C164" s="173">
        <v>75</v>
      </c>
      <c r="D164" s="173">
        <v>177</v>
      </c>
      <c r="E164" s="173">
        <v>11550</v>
      </c>
      <c r="F164" s="173">
        <v>0</v>
      </c>
      <c r="G164" s="173">
        <v>0</v>
      </c>
      <c r="H164" s="173">
        <v>32</v>
      </c>
      <c r="I164" s="173">
        <v>79</v>
      </c>
      <c r="J164" s="173">
        <v>11</v>
      </c>
      <c r="K164" s="173">
        <v>55</v>
      </c>
      <c r="L164" s="173">
        <v>12</v>
      </c>
      <c r="M164" s="173">
        <v>3</v>
      </c>
      <c r="N164" s="173">
        <v>83</v>
      </c>
      <c r="O164" s="173">
        <v>32</v>
      </c>
      <c r="P164" s="173">
        <v>533</v>
      </c>
    </row>
    <row r="165" spans="1:16" ht="15" customHeight="1" x14ac:dyDescent="0.25">
      <c r="A165" s="9"/>
      <c r="B165" s="254" t="s">
        <v>98</v>
      </c>
      <c r="C165" s="174">
        <v>1559</v>
      </c>
      <c r="D165" s="174">
        <v>64</v>
      </c>
      <c r="E165" s="174">
        <v>104</v>
      </c>
      <c r="F165" s="174">
        <v>1336</v>
      </c>
      <c r="G165" s="174">
        <v>20</v>
      </c>
      <c r="H165" s="174">
        <v>186</v>
      </c>
      <c r="I165" s="174">
        <v>427</v>
      </c>
      <c r="J165" s="174">
        <v>2551</v>
      </c>
      <c r="K165" s="174">
        <v>595</v>
      </c>
      <c r="L165" s="174">
        <v>80</v>
      </c>
      <c r="M165" s="174">
        <v>57</v>
      </c>
      <c r="N165" s="174">
        <v>650</v>
      </c>
      <c r="O165" s="174">
        <v>105</v>
      </c>
      <c r="P165" s="174">
        <v>398</v>
      </c>
    </row>
    <row r="166" spans="1:16" ht="15" customHeight="1" x14ac:dyDescent="0.25">
      <c r="A166" s="9"/>
      <c r="B166" s="149" t="s">
        <v>99</v>
      </c>
      <c r="C166" s="173"/>
      <c r="D166" s="173"/>
      <c r="E166" s="173"/>
      <c r="F166" s="173"/>
      <c r="G166" s="173"/>
      <c r="H166" s="173"/>
      <c r="I166" s="173"/>
      <c r="J166" s="173"/>
      <c r="K166" s="173"/>
      <c r="L166" s="173"/>
      <c r="M166" s="173"/>
      <c r="N166" s="173"/>
      <c r="O166" s="173"/>
      <c r="P166" s="173"/>
    </row>
    <row r="167" spans="1:16" ht="15" customHeight="1" x14ac:dyDescent="0.25">
      <c r="A167" s="9"/>
      <c r="B167" s="254" t="s">
        <v>100</v>
      </c>
      <c r="C167" s="174">
        <v>4146</v>
      </c>
      <c r="D167" s="174">
        <v>623</v>
      </c>
      <c r="E167" s="174">
        <v>897</v>
      </c>
      <c r="F167" s="174">
        <v>187</v>
      </c>
      <c r="G167" s="174">
        <v>48</v>
      </c>
      <c r="H167" s="174">
        <v>28316</v>
      </c>
      <c r="I167" s="174">
        <v>16694</v>
      </c>
      <c r="J167" s="174">
        <v>1478</v>
      </c>
      <c r="K167" s="174">
        <v>3440</v>
      </c>
      <c r="L167" s="174">
        <v>259</v>
      </c>
      <c r="M167" s="174">
        <v>86</v>
      </c>
      <c r="N167" s="174">
        <v>3068</v>
      </c>
      <c r="O167" s="174">
        <v>585</v>
      </c>
      <c r="P167" s="174">
        <v>4664</v>
      </c>
    </row>
    <row r="168" spans="1:16" ht="15" customHeight="1" x14ac:dyDescent="0.25">
      <c r="A168" s="9"/>
      <c r="B168" s="149" t="s">
        <v>101</v>
      </c>
      <c r="C168" s="173"/>
      <c r="D168" s="173"/>
      <c r="E168" s="173"/>
      <c r="F168" s="173"/>
      <c r="G168" s="173"/>
      <c r="H168" s="173"/>
      <c r="I168" s="173"/>
      <c r="J168" s="173"/>
      <c r="K168" s="173"/>
      <c r="L168" s="173"/>
      <c r="M168" s="173"/>
      <c r="N168" s="173"/>
      <c r="O168" s="173"/>
      <c r="P168" s="173"/>
    </row>
    <row r="169" spans="1:16" ht="15" customHeight="1" x14ac:dyDescent="0.25">
      <c r="A169" s="9"/>
      <c r="B169" s="254" t="s">
        <v>102</v>
      </c>
      <c r="C169" s="174"/>
      <c r="D169" s="174"/>
      <c r="E169" s="174"/>
      <c r="F169" s="174"/>
      <c r="G169" s="174"/>
      <c r="H169" s="174"/>
      <c r="I169" s="174"/>
      <c r="J169" s="174"/>
      <c r="K169" s="174"/>
      <c r="L169" s="174"/>
      <c r="M169" s="174"/>
      <c r="N169" s="174"/>
      <c r="O169" s="174"/>
      <c r="P169" s="174"/>
    </row>
    <row r="170" spans="1:16" ht="15" customHeight="1" x14ac:dyDescent="0.25">
      <c r="A170" s="9"/>
      <c r="B170" s="149" t="s">
        <v>103</v>
      </c>
      <c r="C170" s="173">
        <v>1627</v>
      </c>
      <c r="D170" s="173">
        <v>11</v>
      </c>
      <c r="E170" s="173">
        <v>21</v>
      </c>
      <c r="F170" s="173">
        <v>5</v>
      </c>
      <c r="G170" s="173">
        <v>1</v>
      </c>
      <c r="H170" s="173">
        <v>206</v>
      </c>
      <c r="I170" s="173">
        <v>250</v>
      </c>
      <c r="J170" s="173">
        <v>198</v>
      </c>
      <c r="K170" s="173">
        <v>90074</v>
      </c>
      <c r="L170" s="173">
        <v>126</v>
      </c>
      <c r="M170" s="173">
        <v>18</v>
      </c>
      <c r="N170" s="173">
        <v>3596</v>
      </c>
      <c r="O170" s="173">
        <v>76</v>
      </c>
      <c r="P170" s="173">
        <v>27</v>
      </c>
    </row>
    <row r="171" spans="1:16" ht="15" customHeight="1" x14ac:dyDescent="0.25">
      <c r="A171" s="9"/>
      <c r="B171" s="254" t="s">
        <v>104</v>
      </c>
      <c r="C171" s="174">
        <v>256</v>
      </c>
      <c r="D171" s="174">
        <v>17</v>
      </c>
      <c r="E171" s="174">
        <v>11</v>
      </c>
      <c r="F171" s="174">
        <v>8</v>
      </c>
      <c r="G171" s="174">
        <v>6</v>
      </c>
      <c r="H171" s="174">
        <v>44</v>
      </c>
      <c r="I171" s="174">
        <v>225</v>
      </c>
      <c r="J171" s="174">
        <v>23</v>
      </c>
      <c r="K171" s="174">
        <v>458</v>
      </c>
      <c r="L171" s="174">
        <v>1100</v>
      </c>
      <c r="M171" s="174">
        <v>14</v>
      </c>
      <c r="N171" s="174">
        <v>106</v>
      </c>
      <c r="O171" s="174">
        <v>19</v>
      </c>
      <c r="P171" s="174">
        <v>839</v>
      </c>
    </row>
    <row r="172" spans="1:16" ht="15" customHeight="1" x14ac:dyDescent="0.25">
      <c r="A172" s="9"/>
      <c r="B172" s="149" t="s">
        <v>105</v>
      </c>
      <c r="C172" s="173">
        <v>639</v>
      </c>
      <c r="D172" s="173">
        <v>14</v>
      </c>
      <c r="E172" s="173">
        <v>12</v>
      </c>
      <c r="F172" s="173">
        <v>3</v>
      </c>
      <c r="G172" s="173">
        <v>1</v>
      </c>
      <c r="H172" s="173">
        <v>21</v>
      </c>
      <c r="I172" s="173">
        <v>41</v>
      </c>
      <c r="J172" s="173">
        <v>16</v>
      </c>
      <c r="K172" s="173">
        <v>127</v>
      </c>
      <c r="L172" s="173">
        <v>72</v>
      </c>
      <c r="M172" s="173">
        <v>2006</v>
      </c>
      <c r="N172" s="173">
        <v>31</v>
      </c>
      <c r="O172" s="173">
        <v>10</v>
      </c>
      <c r="P172" s="173">
        <v>81</v>
      </c>
    </row>
    <row r="173" spans="1:16" ht="15" customHeight="1" x14ac:dyDescent="0.25">
      <c r="A173" s="9"/>
      <c r="B173" s="254" t="s">
        <v>106</v>
      </c>
      <c r="C173" s="174">
        <v>15449</v>
      </c>
      <c r="D173" s="174"/>
      <c r="E173" s="174">
        <v>979</v>
      </c>
      <c r="F173" s="174"/>
      <c r="G173" s="174"/>
      <c r="H173" s="174">
        <v>3299</v>
      </c>
      <c r="I173" s="174">
        <v>2566</v>
      </c>
      <c r="J173" s="174">
        <v>4280</v>
      </c>
      <c r="K173" s="174">
        <v>27328</v>
      </c>
      <c r="L173" s="174"/>
      <c r="M173" s="174"/>
      <c r="N173" s="174">
        <v>33820</v>
      </c>
      <c r="O173" s="174">
        <v>1595</v>
      </c>
      <c r="P173" s="174">
        <v>18067</v>
      </c>
    </row>
    <row r="174" spans="1:16" ht="15" customHeight="1" x14ac:dyDescent="0.25">
      <c r="A174" s="9"/>
      <c r="B174" s="149" t="s">
        <v>107</v>
      </c>
      <c r="C174" s="173">
        <v>1337</v>
      </c>
      <c r="D174" s="173">
        <v>856</v>
      </c>
      <c r="E174" s="173">
        <v>1345</v>
      </c>
      <c r="F174" s="173">
        <v>29</v>
      </c>
      <c r="G174" s="173">
        <v>21</v>
      </c>
      <c r="H174" s="173">
        <v>907</v>
      </c>
      <c r="I174" s="173">
        <v>5078</v>
      </c>
      <c r="J174" s="173">
        <v>325</v>
      </c>
      <c r="K174" s="173">
        <v>2278</v>
      </c>
      <c r="L174" s="173">
        <v>175</v>
      </c>
      <c r="M174" s="173">
        <v>87</v>
      </c>
      <c r="N174" s="173">
        <v>1197</v>
      </c>
      <c r="O174" s="173">
        <v>15318</v>
      </c>
      <c r="P174" s="173">
        <v>2047</v>
      </c>
    </row>
    <row r="175" spans="1:16" ht="15" customHeight="1" x14ac:dyDescent="0.25">
      <c r="A175" s="9"/>
      <c r="B175" s="254" t="s">
        <v>108</v>
      </c>
      <c r="C175" s="172">
        <v>26327</v>
      </c>
      <c r="D175" s="172"/>
      <c r="E175" s="172"/>
      <c r="F175" s="172"/>
      <c r="G175" s="172"/>
      <c r="H175" s="172"/>
      <c r="I175" s="172">
        <v>31701</v>
      </c>
      <c r="J175" s="172"/>
      <c r="K175" s="172">
        <v>61455</v>
      </c>
      <c r="L175" s="172"/>
      <c r="M175" s="172"/>
      <c r="N175" s="172">
        <v>19839</v>
      </c>
      <c r="O175" s="172"/>
      <c r="P175" s="172"/>
    </row>
    <row r="176" spans="1:16" s="16" customFormat="1" ht="15" customHeight="1" x14ac:dyDescent="0.25">
      <c r="A176" s="12"/>
      <c r="B176" s="286"/>
      <c r="C176" s="19"/>
      <c r="D176" s="19"/>
      <c r="E176" s="19"/>
      <c r="F176" s="19"/>
      <c r="G176" s="19"/>
      <c r="H176" s="19"/>
      <c r="I176" s="19"/>
      <c r="J176" s="19"/>
      <c r="K176" s="19"/>
      <c r="L176" s="19"/>
      <c r="M176" s="19"/>
      <c r="N176" s="19"/>
      <c r="O176" s="19"/>
      <c r="P176" s="19"/>
    </row>
    <row r="177" spans="1:13" ht="15" customHeight="1" x14ac:dyDescent="0.25">
      <c r="A177" s="149" t="s">
        <v>143</v>
      </c>
      <c r="B177" s="152" t="s">
        <v>145</v>
      </c>
    </row>
    <row r="178" spans="1:13" ht="15" customHeight="1" x14ac:dyDescent="0.25">
      <c r="B178" s="279"/>
      <c r="C178" s="280"/>
      <c r="D178" s="280"/>
      <c r="E178" s="280"/>
      <c r="F178" s="280"/>
      <c r="G178" s="280"/>
      <c r="H178" s="280"/>
      <c r="I178" s="280"/>
      <c r="J178" s="280"/>
      <c r="K178" s="280"/>
      <c r="L178" s="280"/>
      <c r="M178" s="280"/>
    </row>
    <row r="179" spans="1:13" ht="18" customHeight="1" x14ac:dyDescent="0.25">
      <c r="B179" s="339" t="s">
        <v>248</v>
      </c>
      <c r="C179" s="339"/>
      <c r="D179" s="339"/>
      <c r="E179" s="339"/>
      <c r="F179" s="339"/>
      <c r="G179" s="339"/>
      <c r="H179" s="339"/>
      <c r="I179" s="339"/>
      <c r="J179" s="339"/>
      <c r="K179" s="339"/>
      <c r="L179" s="339"/>
      <c r="M179" s="339"/>
    </row>
    <row r="180" spans="1:13" ht="15" customHeight="1" x14ac:dyDescent="0.25">
      <c r="B180" s="322" t="s">
        <v>111</v>
      </c>
      <c r="C180" s="353" t="s">
        <v>113</v>
      </c>
      <c r="D180" s="353" t="s">
        <v>116</v>
      </c>
      <c r="E180" s="325" t="s">
        <v>140</v>
      </c>
      <c r="F180" s="328" t="s">
        <v>118</v>
      </c>
      <c r="G180" s="336"/>
      <c r="H180" s="328" t="s">
        <v>119</v>
      </c>
      <c r="I180" s="328"/>
      <c r="J180" s="328"/>
      <c r="K180" s="328"/>
      <c r="L180" s="328"/>
      <c r="M180" s="328"/>
    </row>
    <row r="181" spans="1:13" ht="15" customHeight="1" x14ac:dyDescent="0.25">
      <c r="B181" s="323"/>
      <c r="C181" s="352"/>
      <c r="D181" s="352"/>
      <c r="E181" s="327"/>
      <c r="F181" s="210" t="s">
        <v>120</v>
      </c>
      <c r="G181" s="211" t="s">
        <v>121</v>
      </c>
      <c r="H181" s="210" t="s">
        <v>122</v>
      </c>
      <c r="I181" s="210" t="s">
        <v>123</v>
      </c>
      <c r="J181" s="210" t="s">
        <v>124</v>
      </c>
      <c r="K181" s="210" t="s">
        <v>125</v>
      </c>
      <c r="L181" s="210" t="s">
        <v>126</v>
      </c>
      <c r="M181" s="210" t="s">
        <v>127</v>
      </c>
    </row>
    <row r="182" spans="1:13" ht="15" customHeight="1" x14ac:dyDescent="0.25">
      <c r="A182" s="14"/>
      <c r="B182" s="261">
        <v>1</v>
      </c>
      <c r="C182" s="229" t="s">
        <v>103</v>
      </c>
      <c r="D182" s="229" t="s">
        <v>103</v>
      </c>
      <c r="E182" s="266">
        <v>90074</v>
      </c>
      <c r="F182" s="173">
        <v>38260</v>
      </c>
      <c r="G182" s="267">
        <v>51814</v>
      </c>
      <c r="H182" s="173"/>
      <c r="I182" s="173"/>
      <c r="J182" s="173"/>
      <c r="K182" s="173"/>
      <c r="L182" s="173"/>
      <c r="M182" s="173"/>
    </row>
    <row r="183" spans="1:13" ht="15" customHeight="1" x14ac:dyDescent="0.25">
      <c r="A183" s="11"/>
      <c r="B183" s="262">
        <v>2</v>
      </c>
      <c r="C183" s="230" t="s">
        <v>108</v>
      </c>
      <c r="D183" s="230" t="s">
        <v>103</v>
      </c>
      <c r="E183" s="268">
        <v>61455</v>
      </c>
      <c r="F183" s="174">
        <v>25518</v>
      </c>
      <c r="G183" s="268">
        <v>35937</v>
      </c>
      <c r="H183" s="174"/>
      <c r="I183" s="174"/>
      <c r="J183" s="174"/>
      <c r="K183" s="174"/>
      <c r="L183" s="174"/>
      <c r="M183" s="174"/>
    </row>
    <row r="184" spans="1:13" ht="15" customHeight="1" x14ac:dyDescent="0.25">
      <c r="A184" s="11"/>
      <c r="B184" s="261">
        <v>3</v>
      </c>
      <c r="C184" s="229" t="s">
        <v>95</v>
      </c>
      <c r="D184" s="229" t="s">
        <v>103</v>
      </c>
      <c r="E184" s="267">
        <v>37477</v>
      </c>
      <c r="F184" s="173">
        <v>23720</v>
      </c>
      <c r="G184" s="267">
        <v>13757</v>
      </c>
      <c r="H184" s="173">
        <v>3654</v>
      </c>
      <c r="I184" s="173">
        <v>1826</v>
      </c>
      <c r="J184" s="173">
        <v>11229</v>
      </c>
      <c r="K184" s="173">
        <v>10367</v>
      </c>
      <c r="L184" s="173">
        <v>9433</v>
      </c>
      <c r="M184" s="173">
        <v>968</v>
      </c>
    </row>
    <row r="185" spans="1:13" ht="15" customHeight="1" x14ac:dyDescent="0.25">
      <c r="A185" s="11"/>
      <c r="B185" s="262">
        <v>4</v>
      </c>
      <c r="C185" s="230" t="s">
        <v>106</v>
      </c>
      <c r="D185" s="230" t="s">
        <v>106</v>
      </c>
      <c r="E185" s="268">
        <v>33820</v>
      </c>
      <c r="F185" s="174">
        <v>15934</v>
      </c>
      <c r="G185" s="268">
        <v>17886</v>
      </c>
      <c r="H185" s="174">
        <v>10148</v>
      </c>
      <c r="I185" s="174">
        <v>1184</v>
      </c>
      <c r="J185" s="174">
        <v>2851</v>
      </c>
      <c r="K185" s="174">
        <v>9300</v>
      </c>
      <c r="L185" s="174">
        <v>6096</v>
      </c>
      <c r="M185" s="174">
        <v>4241</v>
      </c>
    </row>
    <row r="186" spans="1:13" ht="15" customHeight="1" x14ac:dyDescent="0.25">
      <c r="A186" s="11"/>
      <c r="B186" s="261">
        <v>5</v>
      </c>
      <c r="C186" s="229" t="s">
        <v>108</v>
      </c>
      <c r="D186" s="229" t="s">
        <v>101</v>
      </c>
      <c r="E186" s="267">
        <v>31701</v>
      </c>
      <c r="F186" s="173">
        <v>8297</v>
      </c>
      <c r="G186" s="267">
        <v>23404</v>
      </c>
      <c r="H186" s="173"/>
      <c r="I186" s="173"/>
      <c r="J186" s="173"/>
      <c r="K186" s="173"/>
      <c r="L186" s="173"/>
      <c r="M186" s="173"/>
    </row>
    <row r="187" spans="1:13" ht="15" customHeight="1" x14ac:dyDescent="0.25">
      <c r="A187" s="11"/>
      <c r="B187" s="262">
        <v>6</v>
      </c>
      <c r="C187" s="230" t="s">
        <v>95</v>
      </c>
      <c r="D187" s="230" t="s">
        <v>95</v>
      </c>
      <c r="E187" s="268">
        <v>29115</v>
      </c>
      <c r="F187" s="174">
        <v>11763</v>
      </c>
      <c r="G187" s="268">
        <v>17352</v>
      </c>
      <c r="H187" s="174">
        <v>6846</v>
      </c>
      <c r="I187" s="174">
        <v>814</v>
      </c>
      <c r="J187" s="174">
        <v>3299</v>
      </c>
      <c r="K187" s="174">
        <v>8153</v>
      </c>
      <c r="L187" s="174">
        <v>5852</v>
      </c>
      <c r="M187" s="174">
        <v>4151</v>
      </c>
    </row>
    <row r="188" spans="1:13" ht="15" customHeight="1" x14ac:dyDescent="0.25">
      <c r="A188" s="11"/>
      <c r="B188" s="261">
        <v>7</v>
      </c>
      <c r="C188" s="229" t="s">
        <v>108</v>
      </c>
      <c r="D188" s="229" t="s">
        <v>90</v>
      </c>
      <c r="E188" s="267">
        <v>28737</v>
      </c>
      <c r="F188" s="173">
        <v>14319</v>
      </c>
      <c r="G188" s="267">
        <v>14418</v>
      </c>
      <c r="H188" s="173"/>
      <c r="I188" s="173"/>
      <c r="J188" s="173"/>
      <c r="K188" s="173"/>
      <c r="L188" s="173"/>
      <c r="M188" s="173"/>
    </row>
    <row r="189" spans="1:13" ht="15" customHeight="1" x14ac:dyDescent="0.25">
      <c r="A189" s="11"/>
      <c r="B189" s="262">
        <v>8</v>
      </c>
      <c r="C189" s="230" t="s">
        <v>100</v>
      </c>
      <c r="D189" s="230" t="s">
        <v>100</v>
      </c>
      <c r="E189" s="268">
        <v>28316</v>
      </c>
      <c r="F189" s="174">
        <v>13164</v>
      </c>
      <c r="G189" s="268">
        <v>15152</v>
      </c>
      <c r="H189" s="174">
        <v>4710</v>
      </c>
      <c r="I189" s="174">
        <v>2143</v>
      </c>
      <c r="J189" s="174">
        <v>6890</v>
      </c>
      <c r="K189" s="174">
        <v>6963</v>
      </c>
      <c r="L189" s="174">
        <v>5569</v>
      </c>
      <c r="M189" s="174">
        <v>2041</v>
      </c>
    </row>
    <row r="190" spans="1:13" ht="15" customHeight="1" x14ac:dyDescent="0.25">
      <c r="A190" s="11"/>
      <c r="B190" s="261">
        <v>9</v>
      </c>
      <c r="C190" s="229" t="s">
        <v>106</v>
      </c>
      <c r="D190" s="229" t="s">
        <v>103</v>
      </c>
      <c r="E190" s="267">
        <v>27328</v>
      </c>
      <c r="F190" s="173">
        <v>13149</v>
      </c>
      <c r="G190" s="267">
        <v>14179</v>
      </c>
      <c r="H190" s="173">
        <v>3546</v>
      </c>
      <c r="I190" s="173">
        <v>2239</v>
      </c>
      <c r="J190" s="173">
        <v>8241</v>
      </c>
      <c r="K190" s="173">
        <v>8115</v>
      </c>
      <c r="L190" s="173">
        <v>4502</v>
      </c>
      <c r="M190" s="173">
        <v>685</v>
      </c>
    </row>
    <row r="191" spans="1:13" ht="15" customHeight="1" x14ac:dyDescent="0.25">
      <c r="A191" s="11"/>
      <c r="B191" s="262">
        <v>10</v>
      </c>
      <c r="C191" s="230" t="s">
        <v>108</v>
      </c>
      <c r="D191" s="230" t="s">
        <v>95</v>
      </c>
      <c r="E191" s="268">
        <v>26327</v>
      </c>
      <c r="F191" s="174">
        <v>11965</v>
      </c>
      <c r="G191" s="268">
        <v>14362</v>
      </c>
      <c r="H191" s="174"/>
      <c r="I191" s="174"/>
      <c r="J191" s="174"/>
      <c r="K191" s="174"/>
      <c r="L191" s="174"/>
      <c r="M191" s="174"/>
    </row>
    <row r="192" spans="1:13" ht="15" customHeight="1" x14ac:dyDescent="0.25">
      <c r="A192" s="11"/>
      <c r="B192" s="261">
        <v>11</v>
      </c>
      <c r="C192" s="229" t="s">
        <v>108</v>
      </c>
      <c r="D192" s="229" t="s">
        <v>106</v>
      </c>
      <c r="E192" s="267">
        <v>19839</v>
      </c>
      <c r="F192" s="173">
        <v>7143</v>
      </c>
      <c r="G192" s="267">
        <v>12696</v>
      </c>
      <c r="H192" s="173"/>
      <c r="I192" s="173"/>
      <c r="J192" s="173"/>
      <c r="K192" s="173"/>
      <c r="L192" s="173"/>
      <c r="M192" s="173"/>
    </row>
    <row r="193" spans="1:16" ht="15" customHeight="1" x14ac:dyDescent="0.25">
      <c r="A193" s="11"/>
      <c r="B193" s="262">
        <v>12</v>
      </c>
      <c r="C193" s="230" t="s">
        <v>106</v>
      </c>
      <c r="D193" s="230" t="s">
        <v>108</v>
      </c>
      <c r="E193" s="268">
        <v>18067</v>
      </c>
      <c r="F193" s="174">
        <v>8368</v>
      </c>
      <c r="G193" s="268">
        <v>9699</v>
      </c>
      <c r="H193" s="174">
        <v>2362</v>
      </c>
      <c r="I193" s="174">
        <v>300</v>
      </c>
      <c r="J193" s="174">
        <v>2222</v>
      </c>
      <c r="K193" s="174">
        <v>2987</v>
      </c>
      <c r="L193" s="174">
        <v>6732</v>
      </c>
      <c r="M193" s="174">
        <v>3464</v>
      </c>
    </row>
    <row r="194" spans="1:16" ht="15" customHeight="1" x14ac:dyDescent="0.25">
      <c r="A194" s="11"/>
      <c r="B194" s="261">
        <v>13</v>
      </c>
      <c r="C194" s="229" t="s">
        <v>100</v>
      </c>
      <c r="D194" s="229" t="s">
        <v>101</v>
      </c>
      <c r="E194" s="267">
        <v>16694</v>
      </c>
      <c r="F194" s="173">
        <v>7835</v>
      </c>
      <c r="G194" s="267">
        <v>8859</v>
      </c>
      <c r="H194" s="173">
        <v>1322</v>
      </c>
      <c r="I194" s="173">
        <v>422</v>
      </c>
      <c r="J194" s="173">
        <v>7570</v>
      </c>
      <c r="K194" s="173">
        <v>5704</v>
      </c>
      <c r="L194" s="173">
        <v>1642</v>
      </c>
      <c r="M194" s="173">
        <v>34</v>
      </c>
    </row>
    <row r="195" spans="1:16" ht="15" customHeight="1" x14ac:dyDescent="0.25">
      <c r="A195" s="11"/>
      <c r="B195" s="262">
        <v>14</v>
      </c>
      <c r="C195" s="230" t="s">
        <v>93</v>
      </c>
      <c r="D195" s="230" t="s">
        <v>93</v>
      </c>
      <c r="E195" s="268">
        <v>16504</v>
      </c>
      <c r="F195" s="174">
        <v>7267</v>
      </c>
      <c r="G195" s="268">
        <v>9237</v>
      </c>
      <c r="H195" s="174">
        <v>267</v>
      </c>
      <c r="I195" s="174">
        <v>83</v>
      </c>
      <c r="J195" s="174">
        <v>5298</v>
      </c>
      <c r="K195" s="174">
        <v>7586</v>
      </c>
      <c r="L195" s="174">
        <v>3170</v>
      </c>
      <c r="M195" s="174">
        <v>100</v>
      </c>
    </row>
    <row r="196" spans="1:16" ht="15" customHeight="1" x14ac:dyDescent="0.25">
      <c r="A196" s="11"/>
      <c r="B196" s="261">
        <v>15</v>
      </c>
      <c r="C196" s="229" t="s">
        <v>87</v>
      </c>
      <c r="D196" s="229" t="s">
        <v>87</v>
      </c>
      <c r="E196" s="267">
        <v>15548</v>
      </c>
      <c r="F196" s="173">
        <v>7366</v>
      </c>
      <c r="G196" s="267">
        <v>8182</v>
      </c>
      <c r="H196" s="173">
        <v>2410</v>
      </c>
      <c r="I196" s="173">
        <v>981</v>
      </c>
      <c r="J196" s="173">
        <v>5661</v>
      </c>
      <c r="K196" s="173">
        <v>3534</v>
      </c>
      <c r="L196" s="173">
        <v>2259</v>
      </c>
      <c r="M196" s="173">
        <v>703</v>
      </c>
    </row>
    <row r="197" spans="1:16" ht="15" customHeight="1" x14ac:dyDescent="0.25">
      <c r="A197" s="11"/>
      <c r="B197" s="262">
        <v>16</v>
      </c>
      <c r="C197" s="230" t="s">
        <v>106</v>
      </c>
      <c r="D197" s="230" t="s">
        <v>95</v>
      </c>
      <c r="E197" s="268">
        <v>15449</v>
      </c>
      <c r="F197" s="174">
        <v>6601</v>
      </c>
      <c r="G197" s="268">
        <v>8848</v>
      </c>
      <c r="H197" s="174">
        <v>1662</v>
      </c>
      <c r="I197" s="174">
        <v>396</v>
      </c>
      <c r="J197" s="174">
        <v>4819</v>
      </c>
      <c r="K197" s="174">
        <v>4969</v>
      </c>
      <c r="L197" s="174">
        <v>2599</v>
      </c>
      <c r="M197" s="174">
        <v>1004</v>
      </c>
    </row>
    <row r="198" spans="1:16" ht="15" customHeight="1" x14ac:dyDescent="0.25">
      <c r="A198" s="11"/>
      <c r="B198" s="261">
        <v>17</v>
      </c>
      <c r="C198" s="229" t="s">
        <v>82</v>
      </c>
      <c r="D198" s="229" t="s">
        <v>82</v>
      </c>
      <c r="E198" s="267">
        <v>15382</v>
      </c>
      <c r="F198" s="173">
        <v>5637</v>
      </c>
      <c r="G198" s="267">
        <v>9745</v>
      </c>
      <c r="H198" s="173">
        <v>3288</v>
      </c>
      <c r="I198" s="173">
        <v>658</v>
      </c>
      <c r="J198" s="173">
        <v>2596</v>
      </c>
      <c r="K198" s="173">
        <v>4441</v>
      </c>
      <c r="L198" s="173">
        <v>3489</v>
      </c>
      <c r="M198" s="173">
        <v>910</v>
      </c>
    </row>
    <row r="199" spans="1:16" ht="15" customHeight="1" x14ac:dyDescent="0.25">
      <c r="A199" s="11"/>
      <c r="B199" s="262">
        <v>18</v>
      </c>
      <c r="C199" s="230" t="s">
        <v>107</v>
      </c>
      <c r="D199" s="230" t="s">
        <v>107</v>
      </c>
      <c r="E199" s="268">
        <v>15318</v>
      </c>
      <c r="F199" s="174">
        <v>7401</v>
      </c>
      <c r="G199" s="268">
        <v>7917</v>
      </c>
      <c r="H199" s="174">
        <v>4399</v>
      </c>
      <c r="I199" s="174">
        <v>767</v>
      </c>
      <c r="J199" s="174">
        <v>3582</v>
      </c>
      <c r="K199" s="174">
        <v>3612</v>
      </c>
      <c r="L199" s="174">
        <v>2262</v>
      </c>
      <c r="M199" s="174">
        <v>696</v>
      </c>
    </row>
    <row r="200" spans="1:16" ht="15" customHeight="1" x14ac:dyDescent="0.25">
      <c r="A200" s="11"/>
      <c r="B200" s="263">
        <v>19</v>
      </c>
      <c r="C200" s="197" t="s">
        <v>81</v>
      </c>
      <c r="D200" s="197" t="s">
        <v>91</v>
      </c>
      <c r="E200" s="267">
        <v>13522</v>
      </c>
      <c r="F200" s="173">
        <v>6372</v>
      </c>
      <c r="G200" s="267">
        <v>7150</v>
      </c>
      <c r="H200" s="173"/>
      <c r="I200" s="173"/>
      <c r="J200" s="173"/>
      <c r="K200" s="173"/>
      <c r="L200" s="173"/>
      <c r="M200" s="173"/>
    </row>
    <row r="201" spans="1:16" ht="15" customHeight="1" x14ac:dyDescent="0.25">
      <c r="A201" s="11"/>
      <c r="B201" s="264">
        <v>20</v>
      </c>
      <c r="C201" s="198" t="s">
        <v>86</v>
      </c>
      <c r="D201" s="198" t="s">
        <v>104</v>
      </c>
      <c r="E201" s="269">
        <v>12380</v>
      </c>
      <c r="F201" s="172">
        <v>5796</v>
      </c>
      <c r="G201" s="269">
        <v>6584</v>
      </c>
      <c r="H201" s="172">
        <v>903</v>
      </c>
      <c r="I201" s="172">
        <v>415</v>
      </c>
      <c r="J201" s="172">
        <v>4763</v>
      </c>
      <c r="K201" s="172">
        <v>4587</v>
      </c>
      <c r="L201" s="172">
        <v>1436</v>
      </c>
      <c r="M201" s="172">
        <v>276</v>
      </c>
    </row>
    <row r="202" spans="1:16" ht="15" customHeight="1" x14ac:dyDescent="0.25">
      <c r="A202" s="11"/>
      <c r="B202" s="270" t="s">
        <v>243</v>
      </c>
      <c r="C202" s="15"/>
      <c r="E202" s="9"/>
      <c r="F202" s="9"/>
      <c r="G202" s="9"/>
      <c r="H202" s="9"/>
      <c r="I202" s="9"/>
      <c r="J202" s="9"/>
      <c r="K202" s="9"/>
      <c r="L202" s="9"/>
      <c r="M202" s="9"/>
    </row>
    <row r="203" spans="1:16" ht="15" customHeight="1" x14ac:dyDescent="0.25">
      <c r="E203" s="9"/>
      <c r="F203" s="9"/>
      <c r="G203" s="9"/>
      <c r="H203" s="9"/>
      <c r="I203" s="9"/>
      <c r="J203" s="9"/>
      <c r="K203" s="9"/>
      <c r="L203" s="9"/>
      <c r="M203" s="9"/>
    </row>
    <row r="204" spans="1:16" s="152" customFormat="1" ht="15" customHeight="1" x14ac:dyDescent="0.25">
      <c r="A204" s="152" t="s">
        <v>72</v>
      </c>
      <c r="B204" s="152" t="s">
        <v>20</v>
      </c>
    </row>
    <row r="205" spans="1:16" ht="15" customHeight="1" x14ac:dyDescent="0.25">
      <c r="A205" s="9"/>
      <c r="B205" s="279"/>
      <c r="C205" s="280"/>
      <c r="D205" s="280"/>
      <c r="E205" s="280"/>
      <c r="F205" s="280"/>
      <c r="G205" s="280"/>
      <c r="H205" s="280"/>
      <c r="I205" s="280"/>
      <c r="J205" s="280"/>
      <c r="K205" s="280"/>
      <c r="L205" s="280"/>
      <c r="M205" s="280"/>
      <c r="N205" s="280"/>
      <c r="O205" s="280"/>
      <c r="P205" s="280"/>
    </row>
    <row r="206" spans="1:16" ht="18" customHeight="1" x14ac:dyDescent="0.25">
      <c r="A206" s="9"/>
      <c r="B206" s="339" t="s">
        <v>249</v>
      </c>
      <c r="C206" s="339"/>
      <c r="D206" s="339"/>
      <c r="E206" s="339"/>
      <c r="F206" s="339"/>
      <c r="G206" s="339"/>
      <c r="H206" s="339"/>
      <c r="I206" s="339"/>
      <c r="J206" s="339"/>
      <c r="K206" s="339"/>
      <c r="L206" s="339"/>
      <c r="M206" s="339"/>
      <c r="N206" s="339"/>
      <c r="O206" s="339"/>
      <c r="P206" s="339"/>
    </row>
    <row r="207" spans="1:16" ht="15" customHeight="1" x14ac:dyDescent="0.25">
      <c r="A207" s="9"/>
      <c r="B207" s="166" t="s">
        <v>202</v>
      </c>
      <c r="C207" s="257" t="s">
        <v>149</v>
      </c>
      <c r="D207" s="257" t="s">
        <v>150</v>
      </c>
      <c r="E207" s="257" t="s">
        <v>151</v>
      </c>
      <c r="F207" s="257" t="s">
        <v>152</v>
      </c>
      <c r="G207" s="257" t="s">
        <v>153</v>
      </c>
      <c r="H207" s="215" t="s">
        <v>154</v>
      </c>
      <c r="I207" s="257" t="s">
        <v>155</v>
      </c>
      <c r="J207" s="257" t="s">
        <v>156</v>
      </c>
      <c r="K207" s="257" t="s">
        <v>157</v>
      </c>
      <c r="L207" s="257" t="s">
        <v>158</v>
      </c>
      <c r="M207" s="257" t="s">
        <v>159</v>
      </c>
      <c r="N207" s="257" t="s">
        <v>160</v>
      </c>
      <c r="O207" s="257" t="s">
        <v>161</v>
      </c>
      <c r="P207" s="257" t="s">
        <v>162</v>
      </c>
    </row>
    <row r="208" spans="1:16" ht="15" customHeight="1" x14ac:dyDescent="0.25">
      <c r="A208" s="9"/>
      <c r="B208" s="149" t="s">
        <v>81</v>
      </c>
      <c r="C208" s="173">
        <v>0</v>
      </c>
      <c r="D208" s="173">
        <v>309</v>
      </c>
      <c r="E208" s="173">
        <v>3454</v>
      </c>
      <c r="F208" s="173">
        <v>3641</v>
      </c>
      <c r="G208" s="173">
        <v>43</v>
      </c>
      <c r="H208" s="173">
        <v>1108</v>
      </c>
      <c r="I208" s="173">
        <v>197</v>
      </c>
      <c r="J208" s="173">
        <v>75</v>
      </c>
      <c r="K208" s="173">
        <v>179</v>
      </c>
      <c r="L208" s="173">
        <v>968</v>
      </c>
      <c r="M208" s="173">
        <v>15670</v>
      </c>
      <c r="N208" s="173">
        <v>864</v>
      </c>
      <c r="O208" s="173">
        <v>9817</v>
      </c>
      <c r="P208" s="173">
        <v>178</v>
      </c>
    </row>
    <row r="209" spans="1:16" ht="15" customHeight="1" x14ac:dyDescent="0.25">
      <c r="A209" s="9"/>
      <c r="B209" s="254" t="s">
        <v>82</v>
      </c>
      <c r="C209" s="174">
        <v>319</v>
      </c>
      <c r="D209" s="174">
        <v>0</v>
      </c>
      <c r="E209" s="174">
        <v>3428</v>
      </c>
      <c r="F209" s="174">
        <v>360</v>
      </c>
      <c r="G209" s="174">
        <v>98</v>
      </c>
      <c r="H209" s="174">
        <v>337</v>
      </c>
      <c r="I209" s="174">
        <v>308</v>
      </c>
      <c r="J209" s="174">
        <v>100</v>
      </c>
      <c r="K209" s="174">
        <v>246</v>
      </c>
      <c r="L209" s="174">
        <v>15215</v>
      </c>
      <c r="M209" s="174">
        <v>3496</v>
      </c>
      <c r="N209" s="174">
        <v>1305</v>
      </c>
      <c r="O209" s="174">
        <v>630</v>
      </c>
      <c r="P209" s="174">
        <v>348</v>
      </c>
    </row>
    <row r="210" spans="1:16" ht="15" customHeight="1" x14ac:dyDescent="0.25">
      <c r="A210" s="9"/>
      <c r="B210" s="149" t="s">
        <v>83</v>
      </c>
      <c r="C210" s="173">
        <v>155</v>
      </c>
      <c r="D210" s="173">
        <v>196</v>
      </c>
      <c r="E210" s="173">
        <v>0</v>
      </c>
      <c r="F210" s="173">
        <v>14</v>
      </c>
      <c r="G210" s="173">
        <v>170</v>
      </c>
      <c r="H210" s="173">
        <v>84</v>
      </c>
      <c r="I210" s="173">
        <v>51</v>
      </c>
      <c r="J210" s="173">
        <v>11</v>
      </c>
      <c r="K210" s="173">
        <v>18</v>
      </c>
      <c r="L210" s="173">
        <v>291</v>
      </c>
      <c r="M210" s="173">
        <v>1116</v>
      </c>
      <c r="N210" s="173">
        <v>1525</v>
      </c>
      <c r="O210" s="173">
        <v>23</v>
      </c>
      <c r="P210" s="173">
        <v>22</v>
      </c>
    </row>
    <row r="211" spans="1:16" ht="15" customHeight="1" x14ac:dyDescent="0.25">
      <c r="A211" s="9"/>
      <c r="B211" s="254" t="s">
        <v>84</v>
      </c>
      <c r="C211" s="174">
        <v>533</v>
      </c>
      <c r="D211" s="174">
        <v>62</v>
      </c>
      <c r="E211" s="174">
        <v>44</v>
      </c>
      <c r="F211" s="174">
        <v>0</v>
      </c>
      <c r="G211" s="174">
        <v>7</v>
      </c>
      <c r="H211" s="174">
        <v>56</v>
      </c>
      <c r="I211" s="174">
        <v>26</v>
      </c>
      <c r="J211" s="174">
        <v>10</v>
      </c>
      <c r="K211" s="174">
        <v>9</v>
      </c>
      <c r="L211" s="174">
        <v>152</v>
      </c>
      <c r="M211" s="174">
        <v>2582</v>
      </c>
      <c r="N211" s="174">
        <v>28</v>
      </c>
      <c r="O211" s="174">
        <v>118</v>
      </c>
      <c r="P211" s="174">
        <v>43</v>
      </c>
    </row>
    <row r="212" spans="1:16" ht="15" customHeight="1" x14ac:dyDescent="0.25">
      <c r="A212" s="9"/>
      <c r="B212" s="149" t="s">
        <v>251</v>
      </c>
      <c r="C212" s="173">
        <v>22</v>
      </c>
      <c r="D212" s="173">
        <v>51</v>
      </c>
      <c r="E212" s="173">
        <v>128</v>
      </c>
      <c r="F212" s="173">
        <v>5</v>
      </c>
      <c r="G212" s="173"/>
      <c r="H212" s="173"/>
      <c r="I212" s="173">
        <v>30</v>
      </c>
      <c r="J212" s="173">
        <v>5</v>
      </c>
      <c r="K212" s="173">
        <v>38</v>
      </c>
      <c r="L212" s="173"/>
      <c r="M212" s="173"/>
      <c r="N212" s="173"/>
      <c r="O212" s="173"/>
      <c r="P212" s="173"/>
    </row>
    <row r="213" spans="1:16" ht="15" customHeight="1" x14ac:dyDescent="0.25">
      <c r="A213" s="9"/>
      <c r="B213" s="254" t="s">
        <v>252</v>
      </c>
      <c r="C213" s="174">
        <v>854</v>
      </c>
      <c r="D213" s="174">
        <v>448</v>
      </c>
      <c r="E213" s="174">
        <v>145</v>
      </c>
      <c r="F213" s="174">
        <v>123</v>
      </c>
      <c r="G213" s="174"/>
      <c r="H213" s="174"/>
      <c r="I213" s="174">
        <v>369</v>
      </c>
      <c r="J213" s="174">
        <v>85</v>
      </c>
      <c r="K213" s="174">
        <v>86</v>
      </c>
      <c r="L213" s="174"/>
      <c r="M213" s="174"/>
      <c r="N213" s="174"/>
      <c r="O213" s="174"/>
      <c r="P213" s="174"/>
    </row>
    <row r="214" spans="1:16" ht="15" customHeight="1" x14ac:dyDescent="0.25">
      <c r="A214" s="9"/>
      <c r="B214" s="149" t="s">
        <v>87</v>
      </c>
      <c r="C214" s="173">
        <v>269</v>
      </c>
      <c r="D214" s="173">
        <v>419</v>
      </c>
      <c r="E214" s="173">
        <v>1321</v>
      </c>
      <c r="F214" s="173">
        <v>367</v>
      </c>
      <c r="G214" s="173">
        <v>83</v>
      </c>
      <c r="H214" s="173">
        <v>425</v>
      </c>
      <c r="I214" s="173">
        <v>0</v>
      </c>
      <c r="J214" s="173">
        <v>151</v>
      </c>
      <c r="K214" s="173">
        <v>409</v>
      </c>
      <c r="L214" s="173">
        <v>1303</v>
      </c>
      <c r="M214" s="173">
        <v>3637</v>
      </c>
      <c r="N214" s="173">
        <v>528</v>
      </c>
      <c r="O214" s="173">
        <v>740</v>
      </c>
      <c r="P214" s="173">
        <v>329</v>
      </c>
    </row>
    <row r="215" spans="1:16" ht="15" customHeight="1" x14ac:dyDescent="0.25">
      <c r="A215" s="9"/>
      <c r="B215" s="254" t="s">
        <v>88</v>
      </c>
      <c r="C215" s="174">
        <v>55</v>
      </c>
      <c r="D215" s="174">
        <v>56</v>
      </c>
      <c r="E215" s="174">
        <v>75</v>
      </c>
      <c r="F215" s="174">
        <v>12</v>
      </c>
      <c r="G215" s="174">
        <v>10</v>
      </c>
      <c r="H215" s="174">
        <v>92</v>
      </c>
      <c r="I215" s="174">
        <v>36</v>
      </c>
      <c r="J215" s="174">
        <v>0</v>
      </c>
      <c r="K215" s="174">
        <v>5494</v>
      </c>
      <c r="L215" s="174">
        <v>242</v>
      </c>
      <c r="M215" s="174">
        <v>618</v>
      </c>
      <c r="N215" s="174">
        <v>32</v>
      </c>
      <c r="O215" s="174">
        <v>38</v>
      </c>
      <c r="P215" s="174">
        <v>171</v>
      </c>
    </row>
    <row r="216" spans="1:16" ht="15" customHeight="1" x14ac:dyDescent="0.25">
      <c r="A216" s="9"/>
      <c r="B216" s="149" t="s">
        <v>89</v>
      </c>
      <c r="C216" s="173">
        <v>126</v>
      </c>
      <c r="D216" s="173">
        <v>189</v>
      </c>
      <c r="E216" s="173">
        <v>165</v>
      </c>
      <c r="F216" s="173">
        <v>31</v>
      </c>
      <c r="G216" s="173">
        <v>30</v>
      </c>
      <c r="H216" s="173">
        <v>88</v>
      </c>
      <c r="I216" s="173">
        <v>561</v>
      </c>
      <c r="J216" s="173">
        <v>2933</v>
      </c>
      <c r="K216" s="173">
        <v>0</v>
      </c>
      <c r="L216" s="173">
        <v>439</v>
      </c>
      <c r="M216" s="173">
        <v>793</v>
      </c>
      <c r="N216" s="173">
        <v>401</v>
      </c>
      <c r="O216" s="173">
        <v>176</v>
      </c>
      <c r="P216" s="173">
        <v>137</v>
      </c>
    </row>
    <row r="217" spans="1:16" ht="15" customHeight="1" x14ac:dyDescent="0.25">
      <c r="A217" s="9"/>
      <c r="B217" s="254" t="s">
        <v>253</v>
      </c>
      <c r="C217" s="174">
        <v>707</v>
      </c>
      <c r="D217" s="174">
        <v>16211</v>
      </c>
      <c r="E217" s="174">
        <v>1313</v>
      </c>
      <c r="F217" s="174">
        <v>229</v>
      </c>
      <c r="G217" s="174"/>
      <c r="H217" s="174"/>
      <c r="I217" s="174">
        <v>1028</v>
      </c>
      <c r="J217" s="174">
        <v>176</v>
      </c>
      <c r="K217" s="174">
        <v>385</v>
      </c>
      <c r="L217" s="174"/>
      <c r="M217" s="174"/>
      <c r="N217" s="174"/>
      <c r="O217" s="174"/>
      <c r="P217" s="174"/>
    </row>
    <row r="218" spans="1:16" ht="15" customHeight="1" x14ac:dyDescent="0.25">
      <c r="A218" s="9"/>
      <c r="B218" s="149" t="s">
        <v>254</v>
      </c>
      <c r="C218" s="173">
        <v>11754</v>
      </c>
      <c r="D218" s="173">
        <v>4237</v>
      </c>
      <c r="E218" s="173">
        <v>6631</v>
      </c>
      <c r="F218" s="173">
        <v>20432</v>
      </c>
      <c r="G218" s="173"/>
      <c r="H218" s="173"/>
      <c r="I218" s="173">
        <v>3543</v>
      </c>
      <c r="J218" s="173">
        <v>777</v>
      </c>
      <c r="K218" s="173">
        <v>1129</v>
      </c>
      <c r="L218" s="173"/>
      <c r="M218" s="173"/>
      <c r="N218" s="173"/>
      <c r="O218" s="173"/>
      <c r="P218" s="173"/>
    </row>
    <row r="219" spans="1:16" ht="15" customHeight="1" x14ac:dyDescent="0.25">
      <c r="A219" s="9"/>
      <c r="B219" s="254" t="s">
        <v>255</v>
      </c>
      <c r="C219" s="174">
        <v>432</v>
      </c>
      <c r="D219" s="174">
        <v>624</v>
      </c>
      <c r="E219" s="174">
        <v>949</v>
      </c>
      <c r="F219" s="174">
        <v>17</v>
      </c>
      <c r="G219" s="174"/>
      <c r="H219" s="174"/>
      <c r="I219" s="174">
        <v>194</v>
      </c>
      <c r="J219" s="174">
        <v>21</v>
      </c>
      <c r="K219" s="174">
        <v>66</v>
      </c>
      <c r="L219" s="174"/>
      <c r="M219" s="174"/>
      <c r="N219" s="174"/>
      <c r="O219" s="174"/>
      <c r="P219" s="174"/>
    </row>
    <row r="220" spans="1:16" ht="15" customHeight="1" x14ac:dyDescent="0.25">
      <c r="A220" s="9"/>
      <c r="B220" s="149" t="s">
        <v>257</v>
      </c>
      <c r="C220" s="173">
        <v>4294</v>
      </c>
      <c r="D220" s="173">
        <v>619</v>
      </c>
      <c r="E220" s="173">
        <v>85</v>
      </c>
      <c r="F220" s="173">
        <v>122</v>
      </c>
      <c r="G220" s="173"/>
      <c r="H220" s="173"/>
      <c r="I220" s="173">
        <v>416</v>
      </c>
      <c r="J220" s="173">
        <v>46</v>
      </c>
      <c r="K220" s="173">
        <v>129</v>
      </c>
      <c r="L220" s="173"/>
      <c r="M220" s="173"/>
      <c r="N220" s="173"/>
      <c r="O220" s="173"/>
      <c r="P220" s="173"/>
    </row>
    <row r="221" spans="1:16" ht="15" customHeight="1" x14ac:dyDescent="0.25">
      <c r="A221" s="9"/>
      <c r="B221" s="254" t="s">
        <v>256</v>
      </c>
      <c r="C221" s="174">
        <v>155</v>
      </c>
      <c r="D221" s="174">
        <v>470</v>
      </c>
      <c r="E221" s="174">
        <v>22</v>
      </c>
      <c r="F221" s="174">
        <v>1917</v>
      </c>
      <c r="G221" s="174"/>
      <c r="H221" s="174"/>
      <c r="I221" s="174">
        <v>240</v>
      </c>
      <c r="J221" s="174">
        <v>147</v>
      </c>
      <c r="K221" s="174">
        <v>134</v>
      </c>
      <c r="L221" s="174"/>
      <c r="M221" s="174"/>
      <c r="N221" s="174"/>
      <c r="O221" s="174"/>
      <c r="P221" s="174"/>
    </row>
    <row r="222" spans="1:16" ht="15" customHeight="1" x14ac:dyDescent="0.25">
      <c r="A222" s="9"/>
      <c r="B222" s="149" t="s">
        <v>95</v>
      </c>
      <c r="C222" s="173">
        <v>700</v>
      </c>
      <c r="D222" s="173">
        <v>1191</v>
      </c>
      <c r="E222" s="173">
        <v>2766</v>
      </c>
      <c r="F222" s="173">
        <v>724</v>
      </c>
      <c r="G222" s="173">
        <v>44</v>
      </c>
      <c r="H222" s="173">
        <v>310</v>
      </c>
      <c r="I222" s="173">
        <v>217</v>
      </c>
      <c r="J222" s="173">
        <v>71</v>
      </c>
      <c r="K222" s="173">
        <v>170</v>
      </c>
      <c r="L222" s="173">
        <v>4016</v>
      </c>
      <c r="M222" s="173">
        <v>6348</v>
      </c>
      <c r="N222" s="173">
        <v>667</v>
      </c>
      <c r="O222" s="173">
        <v>698</v>
      </c>
      <c r="P222" s="173">
        <v>531</v>
      </c>
    </row>
    <row r="223" spans="1:16" ht="15" customHeight="1" x14ac:dyDescent="0.25">
      <c r="A223" s="9"/>
      <c r="B223" s="254" t="s">
        <v>258</v>
      </c>
      <c r="C223" s="174">
        <v>90</v>
      </c>
      <c r="D223" s="174">
        <v>141</v>
      </c>
      <c r="E223" s="174">
        <v>14</v>
      </c>
      <c r="F223" s="174">
        <v>5</v>
      </c>
      <c r="G223" s="174"/>
      <c r="H223" s="174"/>
      <c r="I223" s="174">
        <v>313</v>
      </c>
      <c r="J223" s="174">
        <v>259</v>
      </c>
      <c r="K223" s="174">
        <v>54</v>
      </c>
      <c r="L223" s="174"/>
      <c r="M223" s="174"/>
      <c r="N223" s="174"/>
      <c r="O223" s="174"/>
      <c r="P223" s="174"/>
    </row>
    <row r="224" spans="1:16" ht="15" customHeight="1" x14ac:dyDescent="0.25">
      <c r="A224" s="9"/>
      <c r="B224" s="149" t="s">
        <v>97</v>
      </c>
      <c r="C224" s="173">
        <v>28</v>
      </c>
      <c r="D224" s="173">
        <v>78</v>
      </c>
      <c r="E224" s="173">
        <v>19</v>
      </c>
      <c r="F224" s="173">
        <v>3</v>
      </c>
      <c r="G224" s="173">
        <v>43</v>
      </c>
      <c r="H224" s="173">
        <v>24</v>
      </c>
      <c r="I224" s="173">
        <v>369</v>
      </c>
      <c r="J224" s="173">
        <v>24</v>
      </c>
      <c r="K224" s="173">
        <v>49</v>
      </c>
      <c r="L224" s="173">
        <v>142</v>
      </c>
      <c r="M224" s="173">
        <v>921</v>
      </c>
      <c r="N224" s="173">
        <v>39</v>
      </c>
      <c r="O224" s="173">
        <v>16</v>
      </c>
      <c r="P224" s="173">
        <v>1246</v>
      </c>
    </row>
    <row r="225" spans="1:20" ht="15" customHeight="1" x14ac:dyDescent="0.25">
      <c r="A225" s="9"/>
      <c r="B225" s="254" t="s">
        <v>259</v>
      </c>
      <c r="C225" s="174">
        <v>79</v>
      </c>
      <c r="D225" s="174">
        <v>2267</v>
      </c>
      <c r="E225" s="174">
        <v>8</v>
      </c>
      <c r="F225" s="174">
        <v>97</v>
      </c>
      <c r="G225" s="174"/>
      <c r="H225" s="174"/>
      <c r="I225" s="174">
        <v>83</v>
      </c>
      <c r="J225" s="174">
        <v>24</v>
      </c>
      <c r="K225" s="174">
        <v>69</v>
      </c>
      <c r="L225" s="174"/>
      <c r="M225" s="174"/>
      <c r="N225" s="174"/>
      <c r="O225" s="174"/>
      <c r="P225" s="174"/>
    </row>
    <row r="226" spans="1:20" ht="15" customHeight="1" x14ac:dyDescent="0.25">
      <c r="A226" s="9"/>
      <c r="B226" s="149" t="s">
        <v>260</v>
      </c>
      <c r="C226" s="173">
        <v>38</v>
      </c>
      <c r="D226" s="173">
        <v>63</v>
      </c>
      <c r="E226" s="173">
        <v>17</v>
      </c>
      <c r="F226" s="173">
        <v>2</v>
      </c>
      <c r="G226" s="173"/>
      <c r="H226" s="173"/>
      <c r="I226" s="173">
        <v>80</v>
      </c>
      <c r="J226" s="173">
        <v>6</v>
      </c>
      <c r="K226" s="173">
        <v>108</v>
      </c>
      <c r="L226" s="173"/>
      <c r="M226" s="173"/>
      <c r="N226" s="173"/>
      <c r="O226" s="173"/>
      <c r="P226" s="173"/>
    </row>
    <row r="227" spans="1:20" ht="15" customHeight="1" x14ac:dyDescent="0.25">
      <c r="A227" s="9"/>
      <c r="B227" s="254" t="s">
        <v>100</v>
      </c>
      <c r="C227" s="174">
        <v>704</v>
      </c>
      <c r="D227" s="174">
        <v>8658</v>
      </c>
      <c r="E227" s="174">
        <v>3456</v>
      </c>
      <c r="F227" s="174">
        <v>341</v>
      </c>
      <c r="G227" s="174">
        <v>215</v>
      </c>
      <c r="H227" s="174">
        <v>636</v>
      </c>
      <c r="I227" s="174">
        <v>769</v>
      </c>
      <c r="J227" s="174">
        <v>183</v>
      </c>
      <c r="K227" s="174">
        <v>685</v>
      </c>
      <c r="L227" s="174">
        <v>4414</v>
      </c>
      <c r="M227" s="174">
        <v>12405</v>
      </c>
      <c r="N227" s="174">
        <v>3436</v>
      </c>
      <c r="O227" s="174">
        <v>2015</v>
      </c>
      <c r="P227" s="174">
        <v>1110</v>
      </c>
    </row>
    <row r="228" spans="1:20" ht="15" customHeight="1" x14ac:dyDescent="0.25">
      <c r="A228" s="9"/>
      <c r="B228" s="149" t="s">
        <v>261</v>
      </c>
      <c r="C228" s="173">
        <v>2335</v>
      </c>
      <c r="D228" s="173">
        <v>3519</v>
      </c>
      <c r="E228" s="173">
        <v>251</v>
      </c>
      <c r="F228" s="173">
        <v>52</v>
      </c>
      <c r="G228" s="173"/>
      <c r="H228" s="173"/>
      <c r="I228" s="173">
        <v>2129</v>
      </c>
      <c r="J228" s="173">
        <v>118</v>
      </c>
      <c r="K228" s="173">
        <v>267</v>
      </c>
      <c r="L228" s="173"/>
      <c r="M228" s="173"/>
      <c r="N228" s="173"/>
      <c r="O228" s="173"/>
      <c r="P228" s="173"/>
    </row>
    <row r="229" spans="1:20" ht="15" customHeight="1" x14ac:dyDescent="0.25">
      <c r="A229" s="9"/>
      <c r="B229" s="254" t="s">
        <v>279</v>
      </c>
      <c r="C229" s="174">
        <v>243</v>
      </c>
      <c r="D229" s="174">
        <v>1938</v>
      </c>
      <c r="E229" s="174">
        <v>201</v>
      </c>
      <c r="F229" s="174">
        <v>8</v>
      </c>
      <c r="G229" s="174"/>
      <c r="H229" s="174"/>
      <c r="I229" s="174">
        <v>508</v>
      </c>
      <c r="J229" s="174">
        <v>51</v>
      </c>
      <c r="K229" s="174">
        <v>129</v>
      </c>
      <c r="L229" s="174"/>
      <c r="M229" s="174"/>
      <c r="N229" s="174"/>
      <c r="O229" s="174"/>
      <c r="P229" s="174"/>
    </row>
    <row r="230" spans="1:20" ht="15" customHeight="1" x14ac:dyDescent="0.25">
      <c r="A230" s="9"/>
      <c r="B230" s="149" t="s">
        <v>262</v>
      </c>
      <c r="C230" s="173">
        <v>4764</v>
      </c>
      <c r="D230" s="173">
        <v>3648</v>
      </c>
      <c r="E230" s="173">
        <v>131</v>
      </c>
      <c r="F230" s="173">
        <v>35</v>
      </c>
      <c r="G230" s="173"/>
      <c r="H230" s="173"/>
      <c r="I230" s="173">
        <v>1939</v>
      </c>
      <c r="J230" s="173">
        <v>68</v>
      </c>
      <c r="K230" s="173">
        <v>80</v>
      </c>
      <c r="L230" s="173"/>
      <c r="M230" s="173"/>
      <c r="N230" s="173"/>
      <c r="O230" s="173"/>
      <c r="P230" s="173"/>
    </row>
    <row r="231" spans="1:20" ht="15" customHeight="1" x14ac:dyDescent="0.25">
      <c r="A231" s="9"/>
      <c r="B231" s="254" t="s">
        <v>104</v>
      </c>
      <c r="C231" s="174">
        <v>603</v>
      </c>
      <c r="D231" s="174">
        <v>73</v>
      </c>
      <c r="E231" s="174">
        <v>140</v>
      </c>
      <c r="F231" s="174">
        <v>110</v>
      </c>
      <c r="G231" s="174">
        <v>19</v>
      </c>
      <c r="H231" s="174">
        <v>1651</v>
      </c>
      <c r="I231" s="174">
        <v>16</v>
      </c>
      <c r="J231" s="174">
        <v>6</v>
      </c>
      <c r="K231" s="174">
        <v>15</v>
      </c>
      <c r="L231" s="174">
        <v>130</v>
      </c>
      <c r="M231" s="174">
        <v>448</v>
      </c>
      <c r="N231" s="174">
        <v>64</v>
      </c>
      <c r="O231" s="174">
        <v>497</v>
      </c>
      <c r="P231" s="174">
        <v>131</v>
      </c>
    </row>
    <row r="232" spans="1:20" ht="15" customHeight="1" x14ac:dyDescent="0.25">
      <c r="A232" s="9"/>
      <c r="B232" s="149" t="s">
        <v>105</v>
      </c>
      <c r="C232" s="173">
        <v>590</v>
      </c>
      <c r="D232" s="173">
        <v>87</v>
      </c>
      <c r="E232" s="173">
        <v>631</v>
      </c>
      <c r="F232" s="173">
        <v>1243</v>
      </c>
      <c r="G232" s="173">
        <v>4</v>
      </c>
      <c r="H232" s="173">
        <v>39</v>
      </c>
      <c r="I232" s="173">
        <v>14</v>
      </c>
      <c r="J232" s="173">
        <v>3</v>
      </c>
      <c r="K232" s="173">
        <v>15</v>
      </c>
      <c r="L232" s="173">
        <v>124</v>
      </c>
      <c r="M232" s="173">
        <v>730</v>
      </c>
      <c r="N232" s="173">
        <v>17</v>
      </c>
      <c r="O232" s="173">
        <v>82</v>
      </c>
      <c r="P232" s="173">
        <v>19</v>
      </c>
    </row>
    <row r="233" spans="1:20" ht="15" customHeight="1" x14ac:dyDescent="0.25">
      <c r="A233" s="9"/>
      <c r="B233" s="254" t="s">
        <v>263</v>
      </c>
      <c r="C233" s="174">
        <v>904</v>
      </c>
      <c r="D233" s="174">
        <v>4511</v>
      </c>
      <c r="E233" s="174">
        <v>5297</v>
      </c>
      <c r="F233" s="174">
        <v>82</v>
      </c>
      <c r="G233" s="174"/>
      <c r="H233" s="174"/>
      <c r="I233" s="174">
        <v>968</v>
      </c>
      <c r="J233" s="174">
        <v>325</v>
      </c>
      <c r="K233" s="174">
        <v>971</v>
      </c>
      <c r="L233" s="174">
        <v>13341</v>
      </c>
      <c r="M233" s="174">
        <v>10505</v>
      </c>
      <c r="N233" s="174"/>
      <c r="O233" s="174"/>
      <c r="P233" s="174">
        <v>1973</v>
      </c>
    </row>
    <row r="234" spans="1:20" ht="15" customHeight="1" x14ac:dyDescent="0.25">
      <c r="A234" s="9"/>
      <c r="B234" s="149" t="s">
        <v>107</v>
      </c>
      <c r="C234" s="173">
        <v>436</v>
      </c>
      <c r="D234" s="173">
        <v>495</v>
      </c>
      <c r="E234" s="173">
        <v>655</v>
      </c>
      <c r="F234" s="173">
        <v>1261</v>
      </c>
      <c r="G234" s="173">
        <v>121</v>
      </c>
      <c r="H234" s="173">
        <v>404</v>
      </c>
      <c r="I234" s="173">
        <v>3398</v>
      </c>
      <c r="J234" s="173">
        <v>492</v>
      </c>
      <c r="K234" s="173">
        <v>3511</v>
      </c>
      <c r="L234" s="173">
        <v>1432</v>
      </c>
      <c r="M234" s="173">
        <v>3376</v>
      </c>
      <c r="N234" s="173">
        <v>2204</v>
      </c>
      <c r="O234" s="173">
        <v>760</v>
      </c>
      <c r="P234" s="173">
        <v>365</v>
      </c>
    </row>
    <row r="235" spans="1:20" ht="15" customHeight="1" x14ac:dyDescent="0.25">
      <c r="A235" s="9"/>
      <c r="B235" s="84" t="s">
        <v>264</v>
      </c>
      <c r="C235" s="172">
        <v>1207</v>
      </c>
      <c r="D235" s="172">
        <v>5125</v>
      </c>
      <c r="E235" s="172">
        <v>8559</v>
      </c>
      <c r="F235" s="172">
        <v>509</v>
      </c>
      <c r="G235" s="172"/>
      <c r="H235" s="172"/>
      <c r="I235" s="172">
        <v>2683</v>
      </c>
      <c r="J235" s="172">
        <v>835</v>
      </c>
      <c r="K235" s="172">
        <v>1548</v>
      </c>
      <c r="L235" s="172">
        <v>36887</v>
      </c>
      <c r="M235" s="172">
        <v>16826</v>
      </c>
      <c r="N235" s="172"/>
      <c r="O235" s="172"/>
      <c r="P235" s="172"/>
    </row>
    <row r="236" spans="1:20" ht="15" customHeight="1" x14ac:dyDescent="0.25">
      <c r="A236" s="9"/>
      <c r="B236" s="290"/>
      <c r="C236" s="290"/>
      <c r="D236" s="290"/>
      <c r="E236" s="290"/>
      <c r="F236" s="290"/>
      <c r="G236" s="290"/>
      <c r="H236" s="290"/>
      <c r="I236" s="290"/>
      <c r="J236" s="290"/>
      <c r="K236" s="290"/>
      <c r="L236" s="290"/>
      <c r="M236" s="290"/>
      <c r="N236" s="290"/>
      <c r="O236" s="290"/>
      <c r="P236" s="290"/>
    </row>
    <row r="237" spans="1:20" ht="18" customHeight="1" x14ac:dyDescent="0.25">
      <c r="A237" s="9"/>
      <c r="B237" s="339" t="s">
        <v>250</v>
      </c>
      <c r="C237" s="339"/>
      <c r="D237" s="339"/>
      <c r="E237" s="339"/>
      <c r="F237" s="339"/>
      <c r="G237" s="339"/>
      <c r="H237" s="339"/>
      <c r="I237" s="339"/>
      <c r="J237" s="339"/>
      <c r="K237" s="339"/>
      <c r="L237" s="339"/>
      <c r="M237" s="339"/>
      <c r="N237" s="339"/>
      <c r="O237" s="339"/>
      <c r="P237" s="339"/>
      <c r="Q237"/>
      <c r="R237"/>
      <c r="S237"/>
      <c r="T237"/>
    </row>
    <row r="238" spans="1:20" ht="15" customHeight="1" x14ac:dyDescent="0.25">
      <c r="A238" s="9"/>
      <c r="B238" s="166" t="s">
        <v>202</v>
      </c>
      <c r="C238" s="257" t="s">
        <v>163</v>
      </c>
      <c r="D238" s="257" t="s">
        <v>164</v>
      </c>
      <c r="E238" s="257" t="s">
        <v>165</v>
      </c>
      <c r="F238" s="257" t="s">
        <v>166</v>
      </c>
      <c r="G238" s="257" t="s">
        <v>167</v>
      </c>
      <c r="H238" s="257" t="s">
        <v>168</v>
      </c>
      <c r="I238" s="257" t="s">
        <v>169</v>
      </c>
      <c r="J238" s="257" t="s">
        <v>170</v>
      </c>
      <c r="K238" s="257" t="s">
        <v>171</v>
      </c>
      <c r="L238" s="257" t="s">
        <v>172</v>
      </c>
      <c r="M238" s="257" t="s">
        <v>173</v>
      </c>
      <c r="N238" s="257" t="s">
        <v>174</v>
      </c>
      <c r="O238" s="257" t="s">
        <v>175</v>
      </c>
      <c r="P238" s="215" t="s">
        <v>176</v>
      </c>
      <c r="Q238"/>
      <c r="R238"/>
      <c r="S238"/>
      <c r="T238"/>
    </row>
    <row r="239" spans="1:20" ht="15" customHeight="1" x14ac:dyDescent="0.25">
      <c r="A239" s="9"/>
      <c r="B239" s="149" t="s">
        <v>81</v>
      </c>
      <c r="C239" s="173">
        <v>3606</v>
      </c>
      <c r="D239" s="173">
        <v>142</v>
      </c>
      <c r="E239" s="173">
        <v>158</v>
      </c>
      <c r="F239" s="173">
        <v>168</v>
      </c>
      <c r="G239" s="173">
        <v>27</v>
      </c>
      <c r="H239" s="173">
        <v>739</v>
      </c>
      <c r="I239" s="173">
        <v>4115</v>
      </c>
      <c r="J239" s="173">
        <v>371</v>
      </c>
      <c r="K239" s="173">
        <v>11742</v>
      </c>
      <c r="L239" s="173">
        <v>4322</v>
      </c>
      <c r="M239" s="173">
        <v>2283</v>
      </c>
      <c r="N239" s="173">
        <v>1076</v>
      </c>
      <c r="O239" s="173">
        <v>226</v>
      </c>
      <c r="P239" s="173">
        <v>1293</v>
      </c>
      <c r="Q239"/>
      <c r="R239"/>
      <c r="S239"/>
      <c r="T239"/>
    </row>
    <row r="240" spans="1:20" ht="15" customHeight="1" x14ac:dyDescent="0.25">
      <c r="A240" s="9"/>
      <c r="B240" s="254" t="s">
        <v>82</v>
      </c>
      <c r="C240" s="174">
        <v>5940</v>
      </c>
      <c r="D240" s="174">
        <v>224</v>
      </c>
      <c r="E240" s="174">
        <v>213</v>
      </c>
      <c r="F240" s="174">
        <v>1945</v>
      </c>
      <c r="G240" s="174">
        <v>45</v>
      </c>
      <c r="H240" s="174">
        <v>10873</v>
      </c>
      <c r="I240" s="174">
        <v>4410</v>
      </c>
      <c r="J240" s="174">
        <v>2841</v>
      </c>
      <c r="K240" s="174">
        <v>10352</v>
      </c>
      <c r="L240" s="174">
        <v>470</v>
      </c>
      <c r="M240" s="174">
        <v>223</v>
      </c>
      <c r="N240" s="174">
        <v>5279</v>
      </c>
      <c r="O240" s="174">
        <v>319</v>
      </c>
      <c r="P240" s="174">
        <v>2605</v>
      </c>
      <c r="Q240"/>
      <c r="R240"/>
      <c r="S240"/>
      <c r="T240"/>
    </row>
    <row r="241" spans="1:20" ht="15" customHeight="1" x14ac:dyDescent="0.25">
      <c r="A241" s="9"/>
      <c r="B241" s="149" t="s">
        <v>83</v>
      </c>
      <c r="C241" s="173">
        <v>761</v>
      </c>
      <c r="D241" s="173">
        <v>7</v>
      </c>
      <c r="E241" s="173">
        <v>11</v>
      </c>
      <c r="F241" s="173">
        <v>6</v>
      </c>
      <c r="G241" s="173">
        <v>17</v>
      </c>
      <c r="H241" s="173">
        <v>243</v>
      </c>
      <c r="I241" s="173">
        <v>84</v>
      </c>
      <c r="J241" s="173">
        <v>114</v>
      </c>
      <c r="K241" s="173">
        <v>107</v>
      </c>
      <c r="L241" s="173">
        <v>16</v>
      </c>
      <c r="M241" s="173">
        <v>19</v>
      </c>
      <c r="N241" s="173">
        <v>1201</v>
      </c>
      <c r="O241" s="173">
        <v>47</v>
      </c>
      <c r="P241" s="173">
        <v>987</v>
      </c>
      <c r="Q241"/>
      <c r="R241"/>
      <c r="S241"/>
      <c r="T241"/>
    </row>
    <row r="242" spans="1:20" ht="15" customHeight="1" x14ac:dyDescent="0.25">
      <c r="A242" s="9"/>
      <c r="B242" s="254" t="s">
        <v>84</v>
      </c>
      <c r="C242" s="174">
        <v>627</v>
      </c>
      <c r="D242" s="174">
        <v>7</v>
      </c>
      <c r="E242" s="174">
        <v>10</v>
      </c>
      <c r="F242" s="174">
        <v>18</v>
      </c>
      <c r="G242" s="174">
        <v>8</v>
      </c>
      <c r="H242" s="174">
        <v>124</v>
      </c>
      <c r="I242" s="174">
        <v>67</v>
      </c>
      <c r="J242" s="174">
        <v>8</v>
      </c>
      <c r="K242" s="174">
        <v>73</v>
      </c>
      <c r="L242" s="174">
        <v>57</v>
      </c>
      <c r="M242" s="174">
        <v>580</v>
      </c>
      <c r="N242" s="174">
        <v>50</v>
      </c>
      <c r="O242" s="174">
        <v>97</v>
      </c>
      <c r="P242" s="174">
        <v>159</v>
      </c>
      <c r="Q242"/>
      <c r="R242"/>
      <c r="S242"/>
      <c r="T242"/>
    </row>
    <row r="243" spans="1:20" ht="15" customHeight="1" x14ac:dyDescent="0.25">
      <c r="A243" s="9"/>
      <c r="B243" s="149" t="s">
        <v>251</v>
      </c>
      <c r="C243" s="173">
        <v>65</v>
      </c>
      <c r="D243" s="173"/>
      <c r="E243" s="173">
        <v>137</v>
      </c>
      <c r="F243" s="173"/>
      <c r="G243" s="173"/>
      <c r="H243" s="173">
        <v>114</v>
      </c>
      <c r="I243" s="173"/>
      <c r="J243" s="173"/>
      <c r="K243" s="173"/>
      <c r="L243" s="173">
        <v>5</v>
      </c>
      <c r="M243" s="173">
        <v>6</v>
      </c>
      <c r="N243" s="173"/>
      <c r="O243" s="173">
        <v>66</v>
      </c>
      <c r="P243" s="173"/>
      <c r="Q243"/>
      <c r="R243"/>
      <c r="S243"/>
      <c r="T243"/>
    </row>
    <row r="244" spans="1:20" ht="15" customHeight="1" x14ac:dyDescent="0.25">
      <c r="A244" s="9"/>
      <c r="B244" s="254" t="s">
        <v>252</v>
      </c>
      <c r="C244" s="174">
        <v>572</v>
      </c>
      <c r="D244" s="174"/>
      <c r="E244" s="174">
        <v>55</v>
      </c>
      <c r="F244" s="174"/>
      <c r="G244" s="174"/>
      <c r="H244" s="174">
        <v>622</v>
      </c>
      <c r="I244" s="174"/>
      <c r="J244" s="174"/>
      <c r="K244" s="174"/>
      <c r="L244" s="174">
        <v>1233</v>
      </c>
      <c r="M244" s="174">
        <v>85</v>
      </c>
      <c r="N244" s="174"/>
      <c r="O244" s="174">
        <v>166</v>
      </c>
      <c r="P244" s="174"/>
      <c r="Q244"/>
      <c r="R244"/>
      <c r="S244"/>
      <c r="T244"/>
    </row>
    <row r="245" spans="1:20" ht="15" customHeight="1" x14ac:dyDescent="0.25">
      <c r="A245" s="9"/>
      <c r="B245" s="149" t="s">
        <v>87</v>
      </c>
      <c r="C245" s="173">
        <v>1557</v>
      </c>
      <c r="D245" s="173">
        <v>507</v>
      </c>
      <c r="E245" s="173">
        <v>1659</v>
      </c>
      <c r="F245" s="173">
        <v>130</v>
      </c>
      <c r="G245" s="173">
        <v>52</v>
      </c>
      <c r="H245" s="173">
        <v>967</v>
      </c>
      <c r="I245" s="173">
        <v>3787</v>
      </c>
      <c r="J245" s="173">
        <v>487</v>
      </c>
      <c r="K245" s="173">
        <v>4010</v>
      </c>
      <c r="L245" s="173">
        <v>553</v>
      </c>
      <c r="M245" s="173">
        <v>58</v>
      </c>
      <c r="N245" s="173">
        <v>2031</v>
      </c>
      <c r="O245" s="173">
        <v>3623</v>
      </c>
      <c r="P245" s="173">
        <v>3788</v>
      </c>
      <c r="Q245"/>
      <c r="R245"/>
      <c r="S245"/>
      <c r="T245"/>
    </row>
    <row r="246" spans="1:20" ht="15" customHeight="1" x14ac:dyDescent="0.25">
      <c r="A246" s="9"/>
      <c r="B246" s="254" t="s">
        <v>88</v>
      </c>
      <c r="C246" s="174">
        <v>258</v>
      </c>
      <c r="D246" s="174">
        <v>476</v>
      </c>
      <c r="E246" s="174">
        <v>182</v>
      </c>
      <c r="F246" s="174">
        <v>15</v>
      </c>
      <c r="G246" s="174">
        <v>1</v>
      </c>
      <c r="H246" s="174">
        <v>107</v>
      </c>
      <c r="I246" s="174">
        <v>82</v>
      </c>
      <c r="J246" s="174">
        <v>55</v>
      </c>
      <c r="K246" s="174">
        <v>40</v>
      </c>
      <c r="L246" s="174">
        <v>62</v>
      </c>
      <c r="M246" s="174">
        <v>14</v>
      </c>
      <c r="N246" s="174">
        <v>244</v>
      </c>
      <c r="O246" s="174">
        <v>301</v>
      </c>
      <c r="P246" s="174">
        <v>604</v>
      </c>
      <c r="Q246"/>
      <c r="R246"/>
      <c r="S246"/>
      <c r="T246"/>
    </row>
    <row r="247" spans="1:20" ht="15" customHeight="1" x14ac:dyDescent="0.25">
      <c r="A247" s="9"/>
      <c r="B247" s="149" t="s">
        <v>89</v>
      </c>
      <c r="C247" s="173">
        <v>566</v>
      </c>
      <c r="D247" s="173">
        <v>212</v>
      </c>
      <c r="E247" s="173">
        <v>134</v>
      </c>
      <c r="F247" s="173">
        <v>41</v>
      </c>
      <c r="G247" s="173">
        <v>58</v>
      </c>
      <c r="H247" s="173">
        <v>271</v>
      </c>
      <c r="I247" s="173">
        <v>496</v>
      </c>
      <c r="J247" s="173">
        <v>99</v>
      </c>
      <c r="K247" s="173">
        <v>435</v>
      </c>
      <c r="L247" s="173">
        <v>88</v>
      </c>
      <c r="M247" s="173">
        <v>29</v>
      </c>
      <c r="N247" s="173">
        <v>720</v>
      </c>
      <c r="O247" s="173">
        <v>2610</v>
      </c>
      <c r="P247" s="173">
        <v>1085</v>
      </c>
      <c r="Q247"/>
      <c r="R247"/>
      <c r="S247"/>
      <c r="T247"/>
    </row>
    <row r="248" spans="1:20" ht="15" customHeight="1" x14ac:dyDescent="0.25">
      <c r="A248" s="9"/>
      <c r="B248" s="254" t="s">
        <v>253</v>
      </c>
      <c r="C248" s="174">
        <v>12655</v>
      </c>
      <c r="D248" s="174"/>
      <c r="E248" s="174">
        <v>356</v>
      </c>
      <c r="F248" s="174"/>
      <c r="G248" s="174"/>
      <c r="H248" s="174">
        <v>3442</v>
      </c>
      <c r="I248" s="174"/>
      <c r="J248" s="174"/>
      <c r="K248" s="174"/>
      <c r="L248" s="174">
        <v>34</v>
      </c>
      <c r="M248" s="174">
        <v>169</v>
      </c>
      <c r="N248" s="174">
        <v>23598</v>
      </c>
      <c r="O248" s="174">
        <v>867</v>
      </c>
      <c r="P248" s="174">
        <v>20775</v>
      </c>
      <c r="Q248"/>
      <c r="R248"/>
      <c r="S248"/>
      <c r="T248"/>
    </row>
    <row r="249" spans="1:20" ht="15" customHeight="1" x14ac:dyDescent="0.25">
      <c r="A249" s="9"/>
      <c r="B249" s="149" t="s">
        <v>254</v>
      </c>
      <c r="C249" s="173">
        <v>21999</v>
      </c>
      <c r="D249" s="173"/>
      <c r="E249" s="173">
        <v>3823</v>
      </c>
      <c r="F249" s="173"/>
      <c r="G249" s="173"/>
      <c r="H249" s="173">
        <v>12231</v>
      </c>
      <c r="I249" s="173"/>
      <c r="J249" s="173"/>
      <c r="K249" s="173"/>
      <c r="L249" s="173">
        <v>327</v>
      </c>
      <c r="M249" s="173">
        <v>2559</v>
      </c>
      <c r="N249" s="173">
        <v>22416</v>
      </c>
      <c r="O249" s="173">
        <v>2451</v>
      </c>
      <c r="P249" s="173">
        <v>13627</v>
      </c>
      <c r="Q249"/>
      <c r="R249"/>
      <c r="S249"/>
      <c r="T249"/>
    </row>
    <row r="250" spans="1:20" ht="15" customHeight="1" x14ac:dyDescent="0.25">
      <c r="A250" s="9"/>
      <c r="B250" s="254" t="s">
        <v>255</v>
      </c>
      <c r="C250" s="174">
        <v>310</v>
      </c>
      <c r="D250" s="174"/>
      <c r="E250" s="174">
        <v>94</v>
      </c>
      <c r="F250" s="174"/>
      <c r="G250" s="174"/>
      <c r="H250" s="174">
        <v>1156</v>
      </c>
      <c r="I250" s="174"/>
      <c r="J250" s="174"/>
      <c r="K250" s="174"/>
      <c r="L250" s="174">
        <v>7</v>
      </c>
      <c r="M250" s="174">
        <v>10</v>
      </c>
      <c r="N250" s="174"/>
      <c r="O250" s="174">
        <v>282</v>
      </c>
      <c r="P250" s="174"/>
      <c r="Q250"/>
      <c r="R250"/>
      <c r="S250"/>
      <c r="T250"/>
    </row>
    <row r="251" spans="1:20" ht="15" customHeight="1" x14ac:dyDescent="0.25">
      <c r="A251" s="9"/>
      <c r="B251" s="149" t="s">
        <v>257</v>
      </c>
      <c r="C251" s="173">
        <v>468</v>
      </c>
      <c r="D251" s="173"/>
      <c r="E251" s="173">
        <v>21</v>
      </c>
      <c r="F251" s="173"/>
      <c r="G251" s="173"/>
      <c r="H251" s="173">
        <v>1354</v>
      </c>
      <c r="I251" s="173"/>
      <c r="J251" s="173"/>
      <c r="K251" s="173"/>
      <c r="L251" s="173">
        <v>73</v>
      </c>
      <c r="M251" s="173">
        <v>78</v>
      </c>
      <c r="N251" s="173"/>
      <c r="O251" s="173">
        <v>308</v>
      </c>
      <c r="P251" s="173"/>
      <c r="Q251"/>
      <c r="R251"/>
      <c r="S251"/>
      <c r="T251"/>
    </row>
    <row r="252" spans="1:20" ht="15" customHeight="1" x14ac:dyDescent="0.25">
      <c r="A252" s="9"/>
      <c r="B252" s="254" t="s">
        <v>256</v>
      </c>
      <c r="C252" s="174">
        <v>1932</v>
      </c>
      <c r="D252" s="174"/>
      <c r="E252" s="174">
        <v>4208</v>
      </c>
      <c r="F252" s="174"/>
      <c r="G252" s="174"/>
      <c r="H252" s="174">
        <v>979</v>
      </c>
      <c r="I252" s="174"/>
      <c r="J252" s="174"/>
      <c r="K252" s="174"/>
      <c r="L252" s="174">
        <v>43</v>
      </c>
      <c r="M252" s="174">
        <v>63</v>
      </c>
      <c r="N252" s="174">
        <v>2033</v>
      </c>
      <c r="O252" s="174">
        <v>236</v>
      </c>
      <c r="P252" s="174"/>
      <c r="Q252"/>
      <c r="R252"/>
      <c r="S252"/>
      <c r="T252"/>
    </row>
    <row r="253" spans="1:20" ht="15" customHeight="1" x14ac:dyDescent="0.25">
      <c r="A253" s="9"/>
      <c r="B253" s="149" t="s">
        <v>95</v>
      </c>
      <c r="C253" s="173">
        <v>0</v>
      </c>
      <c r="D253" s="173">
        <v>187</v>
      </c>
      <c r="E253" s="173">
        <v>254</v>
      </c>
      <c r="F253" s="173">
        <v>271</v>
      </c>
      <c r="G253" s="173">
        <v>186</v>
      </c>
      <c r="H253" s="173">
        <v>946</v>
      </c>
      <c r="I253" s="173">
        <v>2547</v>
      </c>
      <c r="J253" s="173">
        <v>436</v>
      </c>
      <c r="K253" s="173">
        <v>42248</v>
      </c>
      <c r="L253" s="173">
        <v>450</v>
      </c>
      <c r="M253" s="173">
        <v>263</v>
      </c>
      <c r="N253" s="173">
        <v>3411</v>
      </c>
      <c r="O253" s="173">
        <v>326</v>
      </c>
      <c r="P253" s="173">
        <v>5127</v>
      </c>
      <c r="Q253"/>
      <c r="R253"/>
      <c r="S253"/>
      <c r="T253"/>
    </row>
    <row r="254" spans="1:20" ht="15" customHeight="1" x14ac:dyDescent="0.25">
      <c r="A254" s="9"/>
      <c r="B254" s="254" t="s">
        <v>258</v>
      </c>
      <c r="C254" s="174">
        <v>64</v>
      </c>
      <c r="D254" s="174"/>
      <c r="E254" s="174">
        <v>176</v>
      </c>
      <c r="F254" s="174"/>
      <c r="G254" s="174"/>
      <c r="H254" s="174">
        <v>403</v>
      </c>
      <c r="I254" s="174"/>
      <c r="J254" s="174"/>
      <c r="K254" s="174"/>
      <c r="L254" s="174">
        <v>0</v>
      </c>
      <c r="M254" s="174">
        <v>5</v>
      </c>
      <c r="N254" s="174"/>
      <c r="O254" s="174">
        <v>213</v>
      </c>
      <c r="P254" s="174"/>
      <c r="Q254"/>
      <c r="R254"/>
      <c r="S254"/>
      <c r="T254"/>
    </row>
    <row r="255" spans="1:20" ht="15" customHeight="1" x14ac:dyDescent="0.25">
      <c r="A255" s="9"/>
      <c r="B255" s="149" t="s">
        <v>97</v>
      </c>
      <c r="C255" s="173">
        <v>194</v>
      </c>
      <c r="D255" s="173">
        <v>216</v>
      </c>
      <c r="E255" s="173">
        <v>0</v>
      </c>
      <c r="F255" s="173">
        <v>17</v>
      </c>
      <c r="G255" s="173">
        <v>8</v>
      </c>
      <c r="H255" s="173">
        <v>305</v>
      </c>
      <c r="I255" s="173">
        <v>108</v>
      </c>
      <c r="J255" s="173">
        <v>31</v>
      </c>
      <c r="K255" s="173">
        <v>76</v>
      </c>
      <c r="L255" s="173">
        <v>14</v>
      </c>
      <c r="M255" s="173">
        <v>4</v>
      </c>
      <c r="N255" s="173">
        <v>397</v>
      </c>
      <c r="O255" s="173">
        <v>341</v>
      </c>
      <c r="P255" s="173">
        <v>6401</v>
      </c>
      <c r="Q255"/>
      <c r="R255"/>
      <c r="S255"/>
      <c r="T255"/>
    </row>
    <row r="256" spans="1:20" ht="15" customHeight="1" x14ac:dyDescent="0.25">
      <c r="A256" s="9"/>
      <c r="B256" s="254" t="s">
        <v>259</v>
      </c>
      <c r="C256" s="174">
        <v>1120</v>
      </c>
      <c r="D256" s="174"/>
      <c r="E256" s="174">
        <v>102</v>
      </c>
      <c r="F256" s="174"/>
      <c r="G256" s="174"/>
      <c r="H256" s="174">
        <v>274</v>
      </c>
      <c r="I256" s="174"/>
      <c r="J256" s="174"/>
      <c r="K256" s="174"/>
      <c r="L256" s="174">
        <v>16</v>
      </c>
      <c r="M256" s="174">
        <v>58</v>
      </c>
      <c r="N256" s="174"/>
      <c r="O256" s="174">
        <v>96</v>
      </c>
      <c r="P256" s="174"/>
      <c r="Q256"/>
      <c r="R256"/>
      <c r="S256"/>
      <c r="T256"/>
    </row>
    <row r="257" spans="1:20" ht="15" customHeight="1" x14ac:dyDescent="0.25">
      <c r="A257" s="9"/>
      <c r="B257" s="149" t="s">
        <v>260</v>
      </c>
      <c r="C257" s="173">
        <v>1087</v>
      </c>
      <c r="D257" s="173"/>
      <c r="E257" s="173">
        <v>75</v>
      </c>
      <c r="F257" s="173"/>
      <c r="G257" s="173"/>
      <c r="H257" s="173">
        <v>139</v>
      </c>
      <c r="I257" s="173"/>
      <c r="J257" s="173"/>
      <c r="K257" s="173"/>
      <c r="L257" s="173">
        <v>1</v>
      </c>
      <c r="M257" s="173">
        <v>31</v>
      </c>
      <c r="N257" s="173"/>
      <c r="O257" s="173">
        <v>178</v>
      </c>
      <c r="P257" s="173"/>
      <c r="Q257"/>
      <c r="R257"/>
      <c r="S257"/>
      <c r="T257"/>
    </row>
    <row r="258" spans="1:20" ht="15" customHeight="1" x14ac:dyDescent="0.25">
      <c r="A258" s="9"/>
      <c r="B258" s="254" t="s">
        <v>100</v>
      </c>
      <c r="C258" s="174">
        <v>4991</v>
      </c>
      <c r="D258" s="174">
        <v>618</v>
      </c>
      <c r="E258" s="174">
        <v>852</v>
      </c>
      <c r="F258" s="174">
        <v>368</v>
      </c>
      <c r="G258" s="174">
        <v>131</v>
      </c>
      <c r="H258" s="174">
        <v>0</v>
      </c>
      <c r="I258" s="174">
        <v>16563</v>
      </c>
      <c r="J258" s="174">
        <v>1893</v>
      </c>
      <c r="K258" s="174">
        <v>3242</v>
      </c>
      <c r="L258" s="174">
        <v>718</v>
      </c>
      <c r="M258" s="174">
        <v>187</v>
      </c>
      <c r="N258" s="174">
        <v>5426</v>
      </c>
      <c r="O258" s="174">
        <v>1093</v>
      </c>
      <c r="P258" s="174">
        <v>8574</v>
      </c>
      <c r="Q258"/>
      <c r="R258"/>
      <c r="S258"/>
      <c r="T258"/>
    </row>
    <row r="259" spans="1:20" ht="15" customHeight="1" x14ac:dyDescent="0.25">
      <c r="A259" s="9"/>
      <c r="B259" s="149" t="s">
        <v>261</v>
      </c>
      <c r="C259" s="173">
        <v>1837</v>
      </c>
      <c r="D259" s="173"/>
      <c r="E259" s="173">
        <v>191</v>
      </c>
      <c r="F259" s="173"/>
      <c r="G259" s="173"/>
      <c r="H259" s="173">
        <v>7918</v>
      </c>
      <c r="I259" s="173"/>
      <c r="J259" s="173"/>
      <c r="K259" s="173"/>
      <c r="L259" s="173">
        <v>28</v>
      </c>
      <c r="M259" s="173">
        <v>60</v>
      </c>
      <c r="N259" s="173">
        <v>3196</v>
      </c>
      <c r="O259" s="173">
        <v>1304</v>
      </c>
      <c r="P259" s="173">
        <v>23040</v>
      </c>
      <c r="Q259"/>
      <c r="R259"/>
      <c r="S259"/>
      <c r="T259"/>
    </row>
    <row r="260" spans="1:20" ht="15" customHeight="1" x14ac:dyDescent="0.25">
      <c r="A260" s="9"/>
      <c r="B260" s="254" t="s">
        <v>279</v>
      </c>
      <c r="C260" s="174">
        <v>753</v>
      </c>
      <c r="D260" s="174"/>
      <c r="E260" s="174">
        <v>72</v>
      </c>
      <c r="F260" s="174"/>
      <c r="G260" s="174"/>
      <c r="H260" s="174">
        <v>1653</v>
      </c>
      <c r="I260" s="174"/>
      <c r="J260" s="174"/>
      <c r="K260" s="174"/>
      <c r="L260" s="174">
        <v>5</v>
      </c>
      <c r="M260" s="174">
        <v>25</v>
      </c>
      <c r="N260" s="174">
        <v>7375</v>
      </c>
      <c r="O260" s="174">
        <v>584</v>
      </c>
      <c r="P260" s="174"/>
      <c r="Q260"/>
      <c r="R260"/>
      <c r="S260"/>
      <c r="T260"/>
    </row>
    <row r="261" spans="1:20" ht="15" customHeight="1" x14ac:dyDescent="0.25">
      <c r="A261" s="9"/>
      <c r="B261" s="149" t="s">
        <v>262</v>
      </c>
      <c r="C261" s="173">
        <v>11665</v>
      </c>
      <c r="D261" s="173"/>
      <c r="E261" s="173">
        <v>13</v>
      </c>
      <c r="F261" s="173"/>
      <c r="G261" s="173"/>
      <c r="H261" s="173">
        <v>1327</v>
      </c>
      <c r="I261" s="173"/>
      <c r="J261" s="173"/>
      <c r="K261" s="173"/>
      <c r="L261" s="173">
        <v>10</v>
      </c>
      <c r="M261" s="173">
        <v>85</v>
      </c>
      <c r="N261" s="173">
        <v>43509</v>
      </c>
      <c r="O261" s="173">
        <v>389</v>
      </c>
      <c r="P261" s="173"/>
      <c r="Q261"/>
      <c r="R261"/>
      <c r="S261"/>
      <c r="T261"/>
    </row>
    <row r="262" spans="1:20" ht="15" customHeight="1" x14ac:dyDescent="0.25">
      <c r="A262" s="9"/>
      <c r="B262" s="254" t="s">
        <v>104</v>
      </c>
      <c r="C262" s="174">
        <v>295</v>
      </c>
      <c r="D262" s="174">
        <v>20</v>
      </c>
      <c r="E262" s="174">
        <v>12</v>
      </c>
      <c r="F262" s="174">
        <v>10</v>
      </c>
      <c r="G262" s="174">
        <v>7</v>
      </c>
      <c r="H262" s="174">
        <v>57</v>
      </c>
      <c r="I262" s="174">
        <v>226</v>
      </c>
      <c r="J262" s="174">
        <v>26</v>
      </c>
      <c r="K262" s="174">
        <v>479</v>
      </c>
      <c r="L262" s="174">
        <v>0</v>
      </c>
      <c r="M262" s="174">
        <v>16</v>
      </c>
      <c r="N262" s="174">
        <v>117</v>
      </c>
      <c r="O262" s="174">
        <v>32</v>
      </c>
      <c r="P262" s="174">
        <v>952</v>
      </c>
      <c r="Q262"/>
      <c r="R262"/>
      <c r="S262"/>
      <c r="T262"/>
    </row>
    <row r="263" spans="1:20" ht="15" customHeight="1" x14ac:dyDescent="0.25">
      <c r="A263" s="9"/>
      <c r="B263" s="149" t="s">
        <v>105</v>
      </c>
      <c r="C263" s="173">
        <v>801</v>
      </c>
      <c r="D263" s="173">
        <v>11</v>
      </c>
      <c r="E263" s="173">
        <v>11</v>
      </c>
      <c r="F263" s="173">
        <v>15</v>
      </c>
      <c r="G263" s="173">
        <v>3</v>
      </c>
      <c r="H263" s="173">
        <v>71</v>
      </c>
      <c r="I263" s="173">
        <v>41</v>
      </c>
      <c r="J263" s="173">
        <v>25</v>
      </c>
      <c r="K263" s="173">
        <v>125</v>
      </c>
      <c r="L263" s="173">
        <v>83</v>
      </c>
      <c r="M263" s="173">
        <v>0</v>
      </c>
      <c r="N263" s="173">
        <v>61</v>
      </c>
      <c r="O263" s="173">
        <v>52</v>
      </c>
      <c r="P263" s="173">
        <v>203</v>
      </c>
      <c r="Q263"/>
      <c r="R263"/>
      <c r="S263"/>
      <c r="T263"/>
    </row>
    <row r="264" spans="1:20" ht="15" customHeight="1" x14ac:dyDescent="0.25">
      <c r="A264" s="9"/>
      <c r="B264" s="254" t="s">
        <v>263</v>
      </c>
      <c r="C264" s="174">
        <v>18526</v>
      </c>
      <c r="D264" s="174"/>
      <c r="E264" s="174">
        <v>942</v>
      </c>
      <c r="F264" s="174"/>
      <c r="G264" s="174"/>
      <c r="H264" s="174">
        <v>4373</v>
      </c>
      <c r="I264" s="174">
        <v>2445</v>
      </c>
      <c r="J264" s="174">
        <v>5257</v>
      </c>
      <c r="K264" s="174">
        <v>27859</v>
      </c>
      <c r="L264" s="174">
        <v>44</v>
      </c>
      <c r="M264" s="174">
        <v>129</v>
      </c>
      <c r="N264" s="174">
        <v>0</v>
      </c>
      <c r="O264" s="174">
        <v>2101</v>
      </c>
      <c r="P264" s="174">
        <v>23875</v>
      </c>
      <c r="Q264"/>
      <c r="R264"/>
      <c r="S264"/>
      <c r="T264"/>
    </row>
    <row r="265" spans="1:20" ht="15" customHeight="1" x14ac:dyDescent="0.25">
      <c r="A265" s="9"/>
      <c r="B265" s="149" t="s">
        <v>107</v>
      </c>
      <c r="C265" s="173">
        <v>2245</v>
      </c>
      <c r="D265" s="173">
        <v>834</v>
      </c>
      <c r="E265" s="173">
        <v>1353</v>
      </c>
      <c r="F265" s="173">
        <v>144</v>
      </c>
      <c r="G265" s="173">
        <v>144</v>
      </c>
      <c r="H265" s="173">
        <v>1290</v>
      </c>
      <c r="I265" s="173">
        <v>5008</v>
      </c>
      <c r="J265" s="173">
        <v>380</v>
      </c>
      <c r="K265" s="173">
        <v>2146</v>
      </c>
      <c r="L265" s="173">
        <v>163</v>
      </c>
      <c r="M265" s="173">
        <v>94</v>
      </c>
      <c r="N265" s="173">
        <v>2214</v>
      </c>
      <c r="O265" s="173">
        <v>0</v>
      </c>
      <c r="P265" s="173">
        <v>4288</v>
      </c>
      <c r="Q265"/>
      <c r="R265"/>
      <c r="S265"/>
      <c r="T265"/>
    </row>
    <row r="266" spans="1:20" ht="15" customHeight="1" x14ac:dyDescent="0.25">
      <c r="A266" s="9"/>
      <c r="B266" s="84" t="s">
        <v>264</v>
      </c>
      <c r="C266" s="172">
        <v>29821</v>
      </c>
      <c r="D266" s="172"/>
      <c r="E266" s="172">
        <v>23266</v>
      </c>
      <c r="F266" s="172"/>
      <c r="G266" s="172"/>
      <c r="H266" s="172">
        <v>9232</v>
      </c>
      <c r="I266" s="172">
        <v>30591</v>
      </c>
      <c r="J266" s="172">
        <v>12544</v>
      </c>
      <c r="K266" s="172">
        <v>56077</v>
      </c>
      <c r="L266" s="172">
        <v>285</v>
      </c>
      <c r="M266" s="172">
        <v>588</v>
      </c>
      <c r="N266" s="172">
        <v>27677</v>
      </c>
      <c r="O266" s="172">
        <v>3517</v>
      </c>
      <c r="P266" s="172"/>
      <c r="Q266"/>
      <c r="R266"/>
      <c r="S266"/>
      <c r="T266"/>
    </row>
    <row r="267" spans="1:20" s="16" customFormat="1" ht="15" customHeight="1" x14ac:dyDescent="0.25">
      <c r="A267" s="12"/>
      <c r="B267" s="289" t="s">
        <v>275</v>
      </c>
      <c r="C267" s="19"/>
      <c r="D267" s="19"/>
      <c r="E267" s="19"/>
      <c r="F267" s="19"/>
      <c r="G267" s="19"/>
      <c r="H267" s="19"/>
      <c r="I267" s="19"/>
      <c r="J267" s="19"/>
      <c r="K267" s="19"/>
      <c r="L267" s="19"/>
      <c r="M267" s="19"/>
      <c r="N267" s="19"/>
      <c r="O267" s="19"/>
      <c r="P267" s="19"/>
    </row>
    <row r="268" spans="1:20" s="16" customFormat="1" ht="15" customHeight="1" x14ac:dyDescent="0.25">
      <c r="A268" s="12"/>
      <c r="B268" s="18"/>
      <c r="C268" s="19"/>
      <c r="D268" s="19"/>
      <c r="E268" s="19"/>
      <c r="F268" s="19"/>
      <c r="G268" s="19"/>
      <c r="H268" s="19"/>
      <c r="I268" s="19"/>
      <c r="J268" s="19"/>
      <c r="K268" s="19"/>
      <c r="L268" s="19"/>
      <c r="M268" s="19"/>
      <c r="N268" s="19"/>
      <c r="O268" s="19"/>
      <c r="P268" s="19"/>
    </row>
    <row r="269" spans="1:20" ht="15" customHeight="1" x14ac:dyDescent="0.25">
      <c r="A269" s="149" t="s">
        <v>144</v>
      </c>
      <c r="B269" s="152" t="s">
        <v>145</v>
      </c>
    </row>
    <row r="270" spans="1:20" ht="15" customHeight="1" x14ac:dyDescent="0.25">
      <c r="B270" s="280"/>
      <c r="C270" s="280"/>
      <c r="D270" s="280"/>
      <c r="E270" s="280"/>
      <c r="F270" s="280"/>
      <c r="G270" s="280"/>
      <c r="H270" s="280"/>
      <c r="I270" s="280"/>
      <c r="J270" s="280"/>
      <c r="K270" s="280"/>
      <c r="L270" s="280"/>
      <c r="M270" s="280"/>
      <c r="S270" s="17"/>
    </row>
    <row r="271" spans="1:20" ht="18" customHeight="1" x14ac:dyDescent="0.25">
      <c r="B271" s="339" t="s">
        <v>274</v>
      </c>
      <c r="C271" s="339"/>
      <c r="D271" s="339"/>
      <c r="E271" s="339"/>
      <c r="F271" s="339"/>
      <c r="G271" s="339"/>
      <c r="H271" s="339"/>
      <c r="I271" s="339"/>
      <c r="J271" s="339"/>
      <c r="K271" s="339"/>
      <c r="L271" s="339"/>
      <c r="M271" s="339"/>
      <c r="N271"/>
      <c r="S271" s="17"/>
    </row>
    <row r="272" spans="1:20" ht="15" customHeight="1" x14ac:dyDescent="0.25">
      <c r="B272" s="322" t="s">
        <v>111</v>
      </c>
      <c r="C272" s="353" t="s">
        <v>113</v>
      </c>
      <c r="D272" s="353" t="s">
        <v>117</v>
      </c>
      <c r="E272" s="325" t="s">
        <v>140</v>
      </c>
      <c r="F272" s="328" t="s">
        <v>118</v>
      </c>
      <c r="G272" s="336"/>
      <c r="H272" s="328" t="s">
        <v>119</v>
      </c>
      <c r="I272" s="328"/>
      <c r="J272" s="328"/>
      <c r="K272" s="328"/>
      <c r="L272" s="328"/>
      <c r="M272" s="328"/>
      <c r="N272"/>
    </row>
    <row r="273" spans="1:14" ht="33" customHeight="1" x14ac:dyDescent="0.25">
      <c r="B273" s="323"/>
      <c r="C273" s="352"/>
      <c r="D273" s="352"/>
      <c r="E273" s="327"/>
      <c r="F273" s="210" t="s">
        <v>120</v>
      </c>
      <c r="G273" s="211" t="s">
        <v>121</v>
      </c>
      <c r="H273" s="210" t="s">
        <v>122</v>
      </c>
      <c r="I273" s="210" t="s">
        <v>123</v>
      </c>
      <c r="J273" s="210" t="s">
        <v>124</v>
      </c>
      <c r="K273" s="210" t="s">
        <v>125</v>
      </c>
      <c r="L273" s="210" t="s">
        <v>126</v>
      </c>
      <c r="M273" s="210" t="s">
        <v>127</v>
      </c>
      <c r="N273"/>
    </row>
    <row r="274" spans="1:14" ht="15" customHeight="1" x14ac:dyDescent="0.25">
      <c r="A274" s="14"/>
      <c r="B274" s="291">
        <v>1</v>
      </c>
      <c r="C274" s="229" t="s">
        <v>108</v>
      </c>
      <c r="D274" s="229" t="s">
        <v>103</v>
      </c>
      <c r="E274" s="266">
        <v>56077</v>
      </c>
      <c r="F274" s="173">
        <v>24721</v>
      </c>
      <c r="G274" s="267">
        <v>31356</v>
      </c>
      <c r="H274" s="173"/>
      <c r="I274" s="173"/>
      <c r="J274" s="173"/>
      <c r="K274" s="173"/>
      <c r="L274" s="173"/>
      <c r="M274" s="173"/>
      <c r="N274"/>
    </row>
    <row r="275" spans="1:14" ht="15" customHeight="1" x14ac:dyDescent="0.25">
      <c r="A275" s="11"/>
      <c r="B275" s="292" t="s">
        <v>265</v>
      </c>
      <c r="C275" s="230" t="s">
        <v>103</v>
      </c>
      <c r="D275" s="230" t="s">
        <v>106</v>
      </c>
      <c r="E275" s="268">
        <v>43509</v>
      </c>
      <c r="F275" s="174">
        <v>19905</v>
      </c>
      <c r="G275" s="268">
        <v>23604</v>
      </c>
      <c r="H275" s="174"/>
      <c r="I275" s="174"/>
      <c r="J275" s="174"/>
      <c r="K275" s="174"/>
      <c r="L275" s="174"/>
      <c r="M275" s="174"/>
      <c r="N275"/>
    </row>
    <row r="276" spans="1:14" ht="15" customHeight="1" x14ac:dyDescent="0.25">
      <c r="A276" s="11"/>
      <c r="B276" s="291">
        <v>3</v>
      </c>
      <c r="C276" s="229" t="s">
        <v>95</v>
      </c>
      <c r="D276" s="229" t="s">
        <v>103</v>
      </c>
      <c r="E276" s="267">
        <v>42248</v>
      </c>
      <c r="F276" s="173">
        <v>26467</v>
      </c>
      <c r="G276" s="267">
        <v>15781</v>
      </c>
      <c r="H276" s="173">
        <v>5044</v>
      </c>
      <c r="I276" s="173">
        <v>1928</v>
      </c>
      <c r="J276" s="173">
        <v>12359</v>
      </c>
      <c r="K276" s="173">
        <v>11601</v>
      </c>
      <c r="L276" s="173">
        <v>10247</v>
      </c>
      <c r="M276" s="173">
        <v>1069</v>
      </c>
      <c r="N276"/>
    </row>
    <row r="277" spans="1:14" ht="15" customHeight="1" x14ac:dyDescent="0.25">
      <c r="A277" s="11"/>
      <c r="B277" s="292">
        <v>4</v>
      </c>
      <c r="C277" s="230" t="s">
        <v>108</v>
      </c>
      <c r="D277" s="230" t="s">
        <v>90</v>
      </c>
      <c r="E277" s="268">
        <v>36887</v>
      </c>
      <c r="F277" s="174">
        <v>17665</v>
      </c>
      <c r="G277" s="268">
        <v>19222</v>
      </c>
      <c r="H277" s="174"/>
      <c r="I277" s="174"/>
      <c r="J277" s="174"/>
      <c r="K277" s="174"/>
      <c r="L277" s="174"/>
      <c r="M277" s="174"/>
      <c r="N277"/>
    </row>
    <row r="278" spans="1:14" ht="15" customHeight="1" x14ac:dyDescent="0.25">
      <c r="A278" s="11"/>
      <c r="B278" s="291">
        <v>5</v>
      </c>
      <c r="C278" s="229" t="s">
        <v>108</v>
      </c>
      <c r="D278" s="229" t="s">
        <v>101</v>
      </c>
      <c r="E278" s="267">
        <v>30591</v>
      </c>
      <c r="F278" s="173">
        <v>7883</v>
      </c>
      <c r="G278" s="267">
        <v>22708</v>
      </c>
      <c r="H278" s="173"/>
      <c r="I278" s="173"/>
      <c r="J278" s="173"/>
      <c r="K278" s="173"/>
      <c r="L278" s="173"/>
      <c r="M278" s="173"/>
      <c r="N278"/>
    </row>
    <row r="279" spans="1:14" ht="15" customHeight="1" x14ac:dyDescent="0.25">
      <c r="A279" s="11"/>
      <c r="B279" s="292">
        <v>6</v>
      </c>
      <c r="C279" s="230" t="s">
        <v>108</v>
      </c>
      <c r="D279" s="230" t="s">
        <v>95</v>
      </c>
      <c r="E279" s="268">
        <v>29821</v>
      </c>
      <c r="F279" s="174">
        <v>13506</v>
      </c>
      <c r="G279" s="268">
        <v>16315</v>
      </c>
      <c r="H279" s="174"/>
      <c r="I279" s="174"/>
      <c r="J279" s="174"/>
      <c r="K279" s="174"/>
      <c r="L279" s="174"/>
      <c r="M279" s="174"/>
      <c r="N279"/>
    </row>
    <row r="280" spans="1:14" ht="15" customHeight="1" x14ac:dyDescent="0.25">
      <c r="A280" s="11"/>
      <c r="B280" s="291">
        <v>7</v>
      </c>
      <c r="C280" s="229" t="s">
        <v>106</v>
      </c>
      <c r="D280" s="229" t="s">
        <v>103</v>
      </c>
      <c r="E280" s="267">
        <v>27859</v>
      </c>
      <c r="F280" s="173">
        <v>13289</v>
      </c>
      <c r="G280" s="267">
        <v>14570</v>
      </c>
      <c r="H280" s="173">
        <v>4393</v>
      </c>
      <c r="I280" s="173">
        <v>2243</v>
      </c>
      <c r="J280" s="173">
        <v>8135</v>
      </c>
      <c r="K280" s="173">
        <v>7934</v>
      </c>
      <c r="L280" s="173">
        <v>4467</v>
      </c>
      <c r="M280" s="173">
        <v>687</v>
      </c>
      <c r="N280"/>
    </row>
    <row r="281" spans="1:14" ht="15" customHeight="1" x14ac:dyDescent="0.25">
      <c r="A281" s="11"/>
      <c r="B281" s="292">
        <v>8</v>
      </c>
      <c r="C281" s="230" t="s">
        <v>108</v>
      </c>
      <c r="D281" s="230" t="s">
        <v>106</v>
      </c>
      <c r="E281" s="268">
        <v>27677</v>
      </c>
      <c r="F281" s="174">
        <v>12277</v>
      </c>
      <c r="G281" s="268">
        <v>15400</v>
      </c>
      <c r="H281" s="174"/>
      <c r="I281" s="174"/>
      <c r="J281" s="174"/>
      <c r="K281" s="174"/>
      <c r="L281" s="174"/>
      <c r="M281" s="174"/>
      <c r="N281"/>
    </row>
    <row r="282" spans="1:14" ht="15" customHeight="1" x14ac:dyDescent="0.25">
      <c r="A282" s="11"/>
      <c r="B282" s="291">
        <v>9</v>
      </c>
      <c r="C282" s="229" t="s">
        <v>106</v>
      </c>
      <c r="D282" s="229" t="s">
        <v>108</v>
      </c>
      <c r="E282" s="267">
        <v>23875</v>
      </c>
      <c r="F282" s="173">
        <v>11303</v>
      </c>
      <c r="G282" s="267">
        <v>12572</v>
      </c>
      <c r="H282" s="173">
        <v>2849</v>
      </c>
      <c r="I282" s="173">
        <v>437</v>
      </c>
      <c r="J282" s="173">
        <v>3505</v>
      </c>
      <c r="K282" s="173">
        <v>5784</v>
      </c>
      <c r="L282" s="173">
        <v>7611</v>
      </c>
      <c r="M282" s="173">
        <v>3689</v>
      </c>
      <c r="N282"/>
    </row>
    <row r="283" spans="1:14" ht="15" customHeight="1" x14ac:dyDescent="0.25">
      <c r="A283" s="11"/>
      <c r="B283" s="292" t="s">
        <v>266</v>
      </c>
      <c r="C283" s="230" t="s">
        <v>90</v>
      </c>
      <c r="D283" s="230" t="s">
        <v>106</v>
      </c>
      <c r="E283" s="268">
        <v>23598</v>
      </c>
      <c r="F283" s="174">
        <v>10635</v>
      </c>
      <c r="G283" s="268">
        <v>12963</v>
      </c>
      <c r="H283" s="174"/>
      <c r="I283" s="174"/>
      <c r="J283" s="174"/>
      <c r="K283" s="174"/>
      <c r="L283" s="174"/>
      <c r="M283" s="174"/>
      <c r="N283"/>
    </row>
    <row r="284" spans="1:14" ht="15" customHeight="1" x14ac:dyDescent="0.25">
      <c r="A284" s="11"/>
      <c r="B284" s="291" t="s">
        <v>267</v>
      </c>
      <c r="C284" s="229" t="s">
        <v>108</v>
      </c>
      <c r="D284" s="229" t="s">
        <v>97</v>
      </c>
      <c r="E284" s="267">
        <v>23266</v>
      </c>
      <c r="F284" s="173">
        <v>11869</v>
      </c>
      <c r="G284" s="267">
        <v>11397</v>
      </c>
      <c r="H284" s="173"/>
      <c r="I284" s="173"/>
      <c r="J284" s="173"/>
      <c r="K284" s="173"/>
      <c r="L284" s="173"/>
      <c r="M284" s="173"/>
      <c r="N284"/>
    </row>
    <row r="285" spans="1:14" ht="15" customHeight="1" x14ac:dyDescent="0.25">
      <c r="A285" s="11"/>
      <c r="B285" s="292" t="s">
        <v>268</v>
      </c>
      <c r="C285" s="230" t="s">
        <v>101</v>
      </c>
      <c r="D285" s="230" t="s">
        <v>108</v>
      </c>
      <c r="E285" s="268">
        <v>23040</v>
      </c>
      <c r="F285" s="174">
        <v>8093</v>
      </c>
      <c r="G285" s="268">
        <v>14947</v>
      </c>
      <c r="H285" s="174"/>
      <c r="I285" s="174"/>
      <c r="J285" s="174"/>
      <c r="K285" s="174"/>
      <c r="L285" s="174"/>
      <c r="M285" s="174"/>
      <c r="N285"/>
    </row>
    <row r="286" spans="1:14" ht="15" customHeight="1" x14ac:dyDescent="0.25">
      <c r="A286" s="11"/>
      <c r="B286" s="291" t="s">
        <v>269</v>
      </c>
      <c r="C286" s="229" t="s">
        <v>91</v>
      </c>
      <c r="D286" s="229" t="s">
        <v>106</v>
      </c>
      <c r="E286" s="267">
        <v>22416</v>
      </c>
      <c r="F286" s="173">
        <v>10830</v>
      </c>
      <c r="G286" s="267">
        <v>11586</v>
      </c>
      <c r="H286" s="173"/>
      <c r="I286" s="173"/>
      <c r="J286" s="173"/>
      <c r="K286" s="173"/>
      <c r="L286" s="173"/>
      <c r="M286" s="173"/>
      <c r="N286"/>
    </row>
    <row r="287" spans="1:14" ht="15" customHeight="1" x14ac:dyDescent="0.25">
      <c r="A287" s="11"/>
      <c r="B287" s="292" t="s">
        <v>270</v>
      </c>
      <c r="C287" s="230" t="s">
        <v>91</v>
      </c>
      <c r="D287" s="230" t="s">
        <v>95</v>
      </c>
      <c r="E287" s="268">
        <v>21999</v>
      </c>
      <c r="F287" s="174">
        <v>10034</v>
      </c>
      <c r="G287" s="268">
        <v>11965</v>
      </c>
      <c r="H287" s="174"/>
      <c r="I287" s="174"/>
      <c r="J287" s="174"/>
      <c r="K287" s="174"/>
      <c r="L287" s="174"/>
      <c r="M287" s="174"/>
      <c r="N287"/>
    </row>
    <row r="288" spans="1:14" ht="15" customHeight="1" x14ac:dyDescent="0.25">
      <c r="A288" s="11"/>
      <c r="B288" s="291" t="s">
        <v>271</v>
      </c>
      <c r="C288" s="229" t="s">
        <v>90</v>
      </c>
      <c r="D288" s="229" t="s">
        <v>108</v>
      </c>
      <c r="E288" s="267">
        <v>20775</v>
      </c>
      <c r="F288" s="173">
        <v>7593</v>
      </c>
      <c r="G288" s="267">
        <v>13182</v>
      </c>
      <c r="H288" s="173"/>
      <c r="I288" s="173"/>
      <c r="J288" s="173"/>
      <c r="K288" s="173"/>
      <c r="L288" s="173"/>
      <c r="M288" s="173"/>
      <c r="N288"/>
    </row>
    <row r="289" spans="1:33" ht="15" customHeight="1" x14ac:dyDescent="0.25">
      <c r="A289" s="11"/>
      <c r="B289" s="292" t="s">
        <v>272</v>
      </c>
      <c r="C289" s="230" t="s">
        <v>91</v>
      </c>
      <c r="D289" s="230" t="s">
        <v>84</v>
      </c>
      <c r="E289" s="268">
        <v>20432</v>
      </c>
      <c r="F289" s="174">
        <v>8823</v>
      </c>
      <c r="G289" s="268">
        <v>11609</v>
      </c>
      <c r="H289" s="174"/>
      <c r="I289" s="174"/>
      <c r="J289" s="174"/>
      <c r="K289" s="174"/>
      <c r="L289" s="174"/>
      <c r="M289" s="174"/>
      <c r="N289"/>
    </row>
    <row r="290" spans="1:33" ht="15" customHeight="1" x14ac:dyDescent="0.25">
      <c r="A290" s="11"/>
      <c r="B290" s="291">
        <v>17</v>
      </c>
      <c r="C290" s="229" t="s">
        <v>106</v>
      </c>
      <c r="D290" s="229" t="s">
        <v>95</v>
      </c>
      <c r="E290" s="267">
        <v>18526</v>
      </c>
      <c r="F290" s="173">
        <v>8300</v>
      </c>
      <c r="G290" s="267">
        <v>10226</v>
      </c>
      <c r="H290" s="173">
        <v>1900</v>
      </c>
      <c r="I290" s="173">
        <v>562</v>
      </c>
      <c r="J290" s="173">
        <v>5743</v>
      </c>
      <c r="K290" s="173">
        <v>6105</v>
      </c>
      <c r="L290" s="173">
        <v>3212</v>
      </c>
      <c r="M290" s="173">
        <v>1004</v>
      </c>
      <c r="N290"/>
    </row>
    <row r="291" spans="1:33" ht="15" customHeight="1" x14ac:dyDescent="0.25">
      <c r="A291" s="11"/>
      <c r="B291" s="292">
        <v>18</v>
      </c>
      <c r="C291" s="230" t="s">
        <v>108</v>
      </c>
      <c r="D291" s="230" t="s">
        <v>91</v>
      </c>
      <c r="E291" s="268">
        <v>16826</v>
      </c>
      <c r="F291" s="174">
        <v>8012</v>
      </c>
      <c r="G291" s="268">
        <v>8814</v>
      </c>
      <c r="H291" s="174"/>
      <c r="I291" s="174"/>
      <c r="J291" s="174"/>
      <c r="K291" s="174"/>
      <c r="L291" s="174"/>
      <c r="M291" s="174"/>
      <c r="N291"/>
    </row>
    <row r="292" spans="1:33" ht="15" customHeight="1" x14ac:dyDescent="0.25">
      <c r="A292" s="11"/>
      <c r="B292" s="293">
        <v>19</v>
      </c>
      <c r="C292" s="197" t="s">
        <v>100</v>
      </c>
      <c r="D292" s="197" t="s">
        <v>101</v>
      </c>
      <c r="E292" s="267">
        <v>16563</v>
      </c>
      <c r="F292" s="173">
        <v>7687</v>
      </c>
      <c r="G292" s="267">
        <v>8876</v>
      </c>
      <c r="H292" s="173">
        <v>1431</v>
      </c>
      <c r="I292" s="173">
        <v>415</v>
      </c>
      <c r="J292" s="173">
        <v>7495</v>
      </c>
      <c r="K292" s="173">
        <v>5540</v>
      </c>
      <c r="L292" s="173">
        <v>1639</v>
      </c>
      <c r="M292" s="173">
        <v>43</v>
      </c>
      <c r="N292"/>
    </row>
    <row r="293" spans="1:33" ht="15" customHeight="1" x14ac:dyDescent="0.25">
      <c r="A293" s="11"/>
      <c r="B293" s="294" t="s">
        <v>273</v>
      </c>
      <c r="C293" s="198" t="s">
        <v>90</v>
      </c>
      <c r="D293" s="198" t="s">
        <v>82</v>
      </c>
      <c r="E293" s="269">
        <v>16211</v>
      </c>
      <c r="F293" s="172">
        <v>7476</v>
      </c>
      <c r="G293" s="269">
        <v>8735</v>
      </c>
      <c r="H293" s="172"/>
      <c r="I293" s="172"/>
      <c r="J293" s="172"/>
      <c r="K293" s="172"/>
      <c r="L293" s="172"/>
      <c r="M293" s="172"/>
      <c r="N293"/>
    </row>
    <row r="294" spans="1:33" ht="15" customHeight="1" x14ac:dyDescent="0.25">
      <c r="B294" s="289" t="s">
        <v>276</v>
      </c>
    </row>
    <row r="296" spans="1:33" ht="15" customHeight="1" x14ac:dyDescent="0.25">
      <c r="A296" s="152" t="s">
        <v>74</v>
      </c>
      <c r="B296" s="152" t="s">
        <v>239</v>
      </c>
    </row>
    <row r="297" spans="1:33" ht="15" customHeight="1" x14ac:dyDescent="0.25">
      <c r="A297" s="152"/>
      <c r="B297" s="152"/>
    </row>
    <row r="298" spans="1:33" ht="15" customHeight="1" x14ac:dyDescent="0.25">
      <c r="A298" s="152" t="s">
        <v>76</v>
      </c>
      <c r="B298" s="152" t="s">
        <v>14</v>
      </c>
    </row>
    <row r="299" spans="1:33" ht="15" customHeight="1" x14ac:dyDescent="0.25">
      <c r="B299" s="279"/>
      <c r="C299" s="280"/>
      <c r="D299" s="280"/>
      <c r="E299" s="280"/>
      <c r="F299" s="280"/>
      <c r="G299" s="280"/>
      <c r="H299" s="280"/>
      <c r="I299" s="280"/>
      <c r="J299" s="280"/>
      <c r="K299" s="280"/>
      <c r="L299" s="280"/>
      <c r="M299" s="280"/>
      <c r="N299" s="280"/>
      <c r="T299" s="14"/>
      <c r="U299" s="14"/>
      <c r="V299" s="14"/>
      <c r="W299" s="14"/>
      <c r="X299" s="14"/>
      <c r="Y299" s="14"/>
      <c r="Z299" s="14"/>
    </row>
    <row r="300" spans="1:33" ht="18" customHeight="1" x14ac:dyDescent="0.25">
      <c r="B300" s="339" t="s">
        <v>244</v>
      </c>
      <c r="C300" s="339"/>
      <c r="D300" s="339"/>
      <c r="E300" s="339"/>
      <c r="F300" s="339"/>
      <c r="G300" s="339"/>
      <c r="H300" s="339"/>
      <c r="I300" s="339"/>
      <c r="J300" s="339"/>
      <c r="K300" s="339"/>
      <c r="L300" s="339"/>
      <c r="M300" s="339"/>
      <c r="N300" s="339"/>
      <c r="T300" s="14"/>
      <c r="U300" s="14"/>
      <c r="V300" s="14"/>
      <c r="W300" s="14"/>
      <c r="X300" s="14"/>
      <c r="Y300" s="14"/>
      <c r="Z300" s="14"/>
    </row>
    <row r="301" spans="1:33" ht="15" customHeight="1" x14ac:dyDescent="0.25">
      <c r="B301" s="354" t="s">
        <v>111</v>
      </c>
      <c r="C301" s="328">
        <v>2013</v>
      </c>
      <c r="D301" s="328"/>
      <c r="E301" s="328"/>
      <c r="F301" s="336"/>
      <c r="G301" s="328">
        <v>2014</v>
      </c>
      <c r="H301" s="328"/>
      <c r="I301" s="328"/>
      <c r="J301" s="336"/>
      <c r="K301" s="328">
        <v>2015</v>
      </c>
      <c r="L301" s="328"/>
      <c r="M301" s="328"/>
      <c r="N301" s="328"/>
      <c r="P301"/>
      <c r="Q301"/>
      <c r="R301"/>
      <c r="S301"/>
      <c r="T301"/>
      <c r="U301"/>
      <c r="V301"/>
      <c r="W301"/>
      <c r="X301"/>
      <c r="Y301"/>
      <c r="Z301"/>
      <c r="AA301"/>
      <c r="AB301"/>
      <c r="AC301"/>
      <c r="AD301" s="14"/>
      <c r="AE301" s="14"/>
      <c r="AF301" s="14"/>
      <c r="AG301" s="14"/>
    </row>
    <row r="302" spans="1:33" s="14" customFormat="1" ht="30" customHeight="1" x14ac:dyDescent="0.25">
      <c r="B302" s="355"/>
      <c r="C302" s="260" t="s">
        <v>113</v>
      </c>
      <c r="D302" s="260" t="s">
        <v>112</v>
      </c>
      <c r="E302" s="213" t="s">
        <v>115</v>
      </c>
      <c r="F302" s="281"/>
      <c r="G302" s="260" t="s">
        <v>113</v>
      </c>
      <c r="H302" s="260" t="s">
        <v>112</v>
      </c>
      <c r="I302" s="213" t="s">
        <v>115</v>
      </c>
      <c r="J302" s="281"/>
      <c r="K302" s="260" t="s">
        <v>113</v>
      </c>
      <c r="L302" s="260" t="s">
        <v>112</v>
      </c>
      <c r="M302" s="213" t="s">
        <v>115</v>
      </c>
      <c r="N302" s="282"/>
      <c r="P302"/>
      <c r="Q302"/>
      <c r="R302"/>
      <c r="S302"/>
      <c r="T302"/>
      <c r="U302"/>
      <c r="V302"/>
      <c r="W302"/>
      <c r="X302"/>
      <c r="Y302"/>
      <c r="Z302"/>
      <c r="AA302"/>
      <c r="AB302"/>
      <c r="AC302"/>
      <c r="AD302" s="10"/>
      <c r="AE302" s="10"/>
      <c r="AF302" s="10"/>
      <c r="AG302" s="10"/>
    </row>
    <row r="303" spans="1:33" ht="15" customHeight="1" x14ac:dyDescent="0.25">
      <c r="A303" s="11"/>
      <c r="B303" s="271">
        <v>1</v>
      </c>
      <c r="C303" s="229" t="s">
        <v>91</v>
      </c>
      <c r="D303" s="229" t="s">
        <v>101</v>
      </c>
      <c r="E303" s="169">
        <v>190424</v>
      </c>
      <c r="F303" s="278" t="s">
        <v>178</v>
      </c>
      <c r="G303" s="197" t="s">
        <v>91</v>
      </c>
      <c r="H303" s="197" t="s">
        <v>103</v>
      </c>
      <c r="I303" s="173">
        <v>198705</v>
      </c>
      <c r="J303" s="278" t="s">
        <v>178</v>
      </c>
      <c r="K303" s="229" t="s">
        <v>91</v>
      </c>
      <c r="L303" s="229" t="s">
        <v>103</v>
      </c>
      <c r="M303" s="169">
        <v>221405</v>
      </c>
      <c r="N303" s="276" t="s">
        <v>178</v>
      </c>
      <c r="P303"/>
      <c r="Q303"/>
      <c r="R303"/>
      <c r="S303"/>
      <c r="T303"/>
      <c r="U303"/>
      <c r="V303"/>
      <c r="W303"/>
      <c r="X303"/>
      <c r="Y303"/>
      <c r="Z303"/>
      <c r="AA303"/>
      <c r="AB303"/>
      <c r="AC303"/>
    </row>
    <row r="304" spans="1:33" ht="15" customHeight="1" x14ac:dyDescent="0.25">
      <c r="A304" s="11"/>
      <c r="B304" s="272">
        <v>2</v>
      </c>
      <c r="C304" s="230" t="s">
        <v>91</v>
      </c>
      <c r="D304" s="230" t="s">
        <v>103</v>
      </c>
      <c r="E304" s="170">
        <v>139487</v>
      </c>
      <c r="F304" s="277" t="s">
        <v>178</v>
      </c>
      <c r="G304" s="196" t="s">
        <v>91</v>
      </c>
      <c r="H304" s="196" t="s">
        <v>101</v>
      </c>
      <c r="I304" s="174">
        <v>192172</v>
      </c>
      <c r="J304" s="277" t="s">
        <v>178</v>
      </c>
      <c r="K304" s="230" t="s">
        <v>91</v>
      </c>
      <c r="L304" s="230" t="s">
        <v>101</v>
      </c>
      <c r="M304" s="170">
        <v>190834</v>
      </c>
      <c r="N304" s="275" t="s">
        <v>178</v>
      </c>
      <c r="P304"/>
      <c r="Q304"/>
      <c r="R304"/>
      <c r="S304"/>
      <c r="T304"/>
      <c r="U304"/>
      <c r="V304"/>
      <c r="W304"/>
      <c r="X304"/>
      <c r="Y304"/>
      <c r="Z304"/>
      <c r="AA304"/>
      <c r="AB304"/>
      <c r="AC304"/>
    </row>
    <row r="305" spans="1:29" ht="15" customHeight="1" x14ac:dyDescent="0.25">
      <c r="A305" s="11"/>
      <c r="B305" s="271">
        <v>3</v>
      </c>
      <c r="C305" s="229" t="s">
        <v>103</v>
      </c>
      <c r="D305" s="229" t="s">
        <v>103</v>
      </c>
      <c r="E305" s="169">
        <v>138923</v>
      </c>
      <c r="F305" s="278" t="s">
        <v>177</v>
      </c>
      <c r="G305" s="197" t="s">
        <v>103</v>
      </c>
      <c r="H305" s="197" t="s">
        <v>103</v>
      </c>
      <c r="I305" s="173">
        <v>123916</v>
      </c>
      <c r="J305" s="278" t="s">
        <v>177</v>
      </c>
      <c r="K305" s="229" t="s">
        <v>103</v>
      </c>
      <c r="L305" s="229" t="s">
        <v>103</v>
      </c>
      <c r="M305" s="169">
        <v>115485</v>
      </c>
      <c r="N305" s="276" t="s">
        <v>177</v>
      </c>
      <c r="P305"/>
      <c r="Q305"/>
      <c r="R305"/>
      <c r="S305"/>
      <c r="T305"/>
      <c r="U305"/>
      <c r="V305"/>
      <c r="W305"/>
      <c r="X305"/>
      <c r="Y305"/>
      <c r="Z305"/>
      <c r="AA305"/>
      <c r="AB305"/>
      <c r="AC305"/>
    </row>
    <row r="306" spans="1:29" ht="15" customHeight="1" x14ac:dyDescent="0.25">
      <c r="A306" s="11"/>
      <c r="B306" s="272">
        <v>4</v>
      </c>
      <c r="C306" s="230" t="s">
        <v>91</v>
      </c>
      <c r="D306" s="230" t="s">
        <v>83</v>
      </c>
      <c r="E306" s="170">
        <v>60896</v>
      </c>
      <c r="F306" s="277" t="s">
        <v>178</v>
      </c>
      <c r="G306" s="196" t="s">
        <v>91</v>
      </c>
      <c r="H306" s="196" t="s">
        <v>83</v>
      </c>
      <c r="I306" s="174">
        <v>80069</v>
      </c>
      <c r="J306" s="277" t="s">
        <v>178</v>
      </c>
      <c r="K306" s="230" t="s">
        <v>91</v>
      </c>
      <c r="L306" s="230" t="s">
        <v>83</v>
      </c>
      <c r="M306" s="170">
        <v>86274</v>
      </c>
      <c r="N306" s="275" t="s">
        <v>178</v>
      </c>
      <c r="P306"/>
      <c r="Q306"/>
      <c r="R306"/>
      <c r="S306"/>
      <c r="T306"/>
      <c r="U306"/>
      <c r="V306"/>
      <c r="W306"/>
      <c r="X306"/>
      <c r="Y306"/>
      <c r="Z306"/>
      <c r="AA306"/>
      <c r="AB306"/>
      <c r="AC306"/>
    </row>
    <row r="307" spans="1:29" ht="15" customHeight="1" x14ac:dyDescent="0.25">
      <c r="A307" s="11"/>
      <c r="B307" s="271">
        <v>5</v>
      </c>
      <c r="C307" s="229" t="s">
        <v>91</v>
      </c>
      <c r="D307" s="229" t="s">
        <v>93</v>
      </c>
      <c r="E307" s="169">
        <v>59995</v>
      </c>
      <c r="F307" s="278" t="s">
        <v>178</v>
      </c>
      <c r="G307" s="197" t="s">
        <v>91</v>
      </c>
      <c r="H307" s="149" t="s">
        <v>93</v>
      </c>
      <c r="I307" s="173">
        <v>58779</v>
      </c>
      <c r="J307" s="278" t="s">
        <v>178</v>
      </c>
      <c r="K307" s="229" t="s">
        <v>108</v>
      </c>
      <c r="L307" s="229" t="s">
        <v>103</v>
      </c>
      <c r="M307" s="169">
        <v>63014</v>
      </c>
      <c r="N307" s="276" t="s">
        <v>177</v>
      </c>
      <c r="P307"/>
      <c r="Q307"/>
      <c r="R307"/>
      <c r="S307"/>
      <c r="T307"/>
      <c r="U307"/>
      <c r="V307"/>
      <c r="W307"/>
      <c r="X307"/>
      <c r="Y307"/>
      <c r="Z307"/>
      <c r="AA307"/>
      <c r="AB307"/>
      <c r="AC307"/>
    </row>
    <row r="308" spans="1:29" ht="15" customHeight="1" x14ac:dyDescent="0.25">
      <c r="A308" s="11"/>
      <c r="B308" s="272">
        <v>6</v>
      </c>
      <c r="C308" s="230" t="s">
        <v>95</v>
      </c>
      <c r="D308" s="230" t="s">
        <v>103</v>
      </c>
      <c r="E308" s="170">
        <v>58227</v>
      </c>
      <c r="F308" s="277" t="s">
        <v>177</v>
      </c>
      <c r="G308" s="196" t="s">
        <v>91</v>
      </c>
      <c r="H308" s="196" t="s">
        <v>95</v>
      </c>
      <c r="I308" s="174">
        <v>56700</v>
      </c>
      <c r="J308" s="277" t="s">
        <v>178</v>
      </c>
      <c r="K308" s="230" t="s">
        <v>91</v>
      </c>
      <c r="L308" s="230" t="s">
        <v>84</v>
      </c>
      <c r="M308" s="170">
        <v>60980</v>
      </c>
      <c r="N308" s="275" t="s">
        <v>178</v>
      </c>
      <c r="P308"/>
      <c r="Q308"/>
      <c r="R308"/>
      <c r="S308"/>
      <c r="T308"/>
      <c r="U308"/>
      <c r="V308"/>
      <c r="W308"/>
      <c r="X308"/>
      <c r="Y308"/>
      <c r="Z308"/>
      <c r="AA308"/>
      <c r="AB308"/>
      <c r="AC308"/>
    </row>
    <row r="309" spans="1:29" ht="15" customHeight="1" x14ac:dyDescent="0.25">
      <c r="A309" s="11"/>
      <c r="B309" s="271">
        <v>7</v>
      </c>
      <c r="C309" s="229" t="s">
        <v>91</v>
      </c>
      <c r="D309" s="229" t="s">
        <v>95</v>
      </c>
      <c r="E309" s="169">
        <v>47485</v>
      </c>
      <c r="F309" s="278" t="s">
        <v>178</v>
      </c>
      <c r="G309" s="197" t="s">
        <v>95</v>
      </c>
      <c r="H309" s="197" t="s">
        <v>103</v>
      </c>
      <c r="I309" s="173">
        <v>50705</v>
      </c>
      <c r="J309" s="278" t="s">
        <v>177</v>
      </c>
      <c r="K309" s="229" t="s">
        <v>91</v>
      </c>
      <c r="L309" s="229" t="s">
        <v>93</v>
      </c>
      <c r="M309" s="169">
        <v>58096</v>
      </c>
      <c r="N309" s="276" t="s">
        <v>178</v>
      </c>
      <c r="P309"/>
      <c r="Q309"/>
      <c r="R309"/>
      <c r="S309"/>
      <c r="T309"/>
      <c r="U309"/>
      <c r="V309"/>
      <c r="W309"/>
      <c r="X309"/>
      <c r="Y309"/>
      <c r="Z309"/>
      <c r="AA309"/>
      <c r="AB309"/>
      <c r="AC309"/>
    </row>
    <row r="310" spans="1:29" ht="15" customHeight="1" x14ac:dyDescent="0.25">
      <c r="A310" s="11"/>
      <c r="B310" s="272">
        <v>8</v>
      </c>
      <c r="C310" s="230" t="s">
        <v>100</v>
      </c>
      <c r="D310" s="230" t="s">
        <v>100</v>
      </c>
      <c r="E310" s="170">
        <v>36319</v>
      </c>
      <c r="F310" s="277" t="s">
        <v>177</v>
      </c>
      <c r="G310" s="196" t="s">
        <v>91</v>
      </c>
      <c r="H310" s="196" t="s">
        <v>84</v>
      </c>
      <c r="I310" s="174">
        <v>46090</v>
      </c>
      <c r="J310" s="277" t="s">
        <v>178</v>
      </c>
      <c r="K310" s="230" t="s">
        <v>91</v>
      </c>
      <c r="L310" s="230" t="s">
        <v>95</v>
      </c>
      <c r="M310" s="170">
        <v>57191</v>
      </c>
      <c r="N310" s="275" t="s">
        <v>178</v>
      </c>
      <c r="P310"/>
      <c r="Q310"/>
      <c r="R310"/>
      <c r="S310"/>
      <c r="T310"/>
      <c r="U310"/>
      <c r="V310"/>
      <c r="W310"/>
      <c r="X310"/>
      <c r="Y310"/>
      <c r="Z310"/>
      <c r="AA310"/>
      <c r="AB310"/>
      <c r="AC310"/>
    </row>
    <row r="311" spans="1:29" ht="15" customHeight="1" x14ac:dyDescent="0.25">
      <c r="A311" s="11"/>
      <c r="B311" s="271">
        <v>9</v>
      </c>
      <c r="C311" s="229" t="s">
        <v>106</v>
      </c>
      <c r="D311" s="229" t="s">
        <v>106</v>
      </c>
      <c r="E311" s="169">
        <v>32422</v>
      </c>
      <c r="F311" s="278" t="s">
        <v>177</v>
      </c>
      <c r="G311" s="197" t="s">
        <v>106</v>
      </c>
      <c r="H311" s="197" t="s">
        <v>106</v>
      </c>
      <c r="I311" s="173">
        <v>40968</v>
      </c>
      <c r="J311" s="278" t="s">
        <v>177</v>
      </c>
      <c r="K311" s="229" t="s">
        <v>106</v>
      </c>
      <c r="L311" s="229" t="s">
        <v>106</v>
      </c>
      <c r="M311" s="169">
        <v>52109</v>
      </c>
      <c r="N311" s="276" t="s">
        <v>177</v>
      </c>
      <c r="P311"/>
      <c r="Q311"/>
      <c r="R311"/>
      <c r="S311"/>
      <c r="T311"/>
      <c r="U311"/>
      <c r="V311"/>
      <c r="W311"/>
      <c r="X311"/>
      <c r="Y311"/>
      <c r="Z311"/>
      <c r="AA311"/>
      <c r="AB311"/>
      <c r="AC311"/>
    </row>
    <row r="312" spans="1:29" ht="15" customHeight="1" x14ac:dyDescent="0.25">
      <c r="A312" s="11"/>
      <c r="B312" s="272">
        <v>10</v>
      </c>
      <c r="C312" s="230" t="s">
        <v>91</v>
      </c>
      <c r="D312" s="230" t="s">
        <v>92</v>
      </c>
      <c r="E312" s="170">
        <v>32088</v>
      </c>
      <c r="F312" s="277" t="s">
        <v>178</v>
      </c>
      <c r="G312" s="196" t="s">
        <v>108</v>
      </c>
      <c r="H312" s="196" t="s">
        <v>103</v>
      </c>
      <c r="I312" s="174">
        <v>40335</v>
      </c>
      <c r="J312" s="277" t="s">
        <v>177</v>
      </c>
      <c r="K312" s="230" t="s">
        <v>95</v>
      </c>
      <c r="L312" s="230" t="s">
        <v>103</v>
      </c>
      <c r="M312" s="170">
        <v>46439</v>
      </c>
      <c r="N312" s="275" t="s">
        <v>177</v>
      </c>
      <c r="P312"/>
      <c r="Q312"/>
      <c r="R312"/>
      <c r="S312"/>
      <c r="T312"/>
      <c r="U312"/>
      <c r="V312"/>
      <c r="W312"/>
      <c r="X312"/>
      <c r="Y312"/>
      <c r="Z312"/>
      <c r="AA312"/>
      <c r="AB312"/>
      <c r="AC312"/>
    </row>
    <row r="313" spans="1:29" ht="15" customHeight="1" x14ac:dyDescent="0.25">
      <c r="A313" s="11"/>
      <c r="B313" s="271">
        <v>11</v>
      </c>
      <c r="C313" s="229" t="s">
        <v>108</v>
      </c>
      <c r="D313" s="229" t="s">
        <v>101</v>
      </c>
      <c r="E313" s="169">
        <v>30303</v>
      </c>
      <c r="F313" s="278" t="s">
        <v>177</v>
      </c>
      <c r="G313" s="197" t="s">
        <v>100</v>
      </c>
      <c r="H313" s="197" t="s">
        <v>100</v>
      </c>
      <c r="I313" s="173">
        <v>37448</v>
      </c>
      <c r="J313" s="278" t="s">
        <v>177</v>
      </c>
      <c r="K313" s="229" t="s">
        <v>108</v>
      </c>
      <c r="L313" s="229" t="s">
        <v>101</v>
      </c>
      <c r="M313" s="169">
        <v>44367</v>
      </c>
      <c r="N313" s="276" t="s">
        <v>177</v>
      </c>
      <c r="P313"/>
      <c r="Q313"/>
      <c r="R313"/>
      <c r="S313"/>
      <c r="T313"/>
      <c r="U313"/>
      <c r="V313"/>
      <c r="W313"/>
      <c r="X313"/>
      <c r="Y313"/>
      <c r="Z313"/>
      <c r="AA313"/>
      <c r="AB313"/>
      <c r="AC313"/>
    </row>
    <row r="314" spans="1:29" ht="15" customHeight="1" x14ac:dyDescent="0.25">
      <c r="A314" s="11"/>
      <c r="B314" s="272">
        <v>12</v>
      </c>
      <c r="C314" s="230" t="s">
        <v>91</v>
      </c>
      <c r="D314" s="230" t="s">
        <v>106</v>
      </c>
      <c r="E314" s="170">
        <v>28980</v>
      </c>
      <c r="F314" s="277" t="s">
        <v>178</v>
      </c>
      <c r="G314" s="196" t="s">
        <v>108</v>
      </c>
      <c r="H314" s="196" t="s">
        <v>101</v>
      </c>
      <c r="I314" s="174">
        <v>35042</v>
      </c>
      <c r="J314" s="277" t="s">
        <v>177</v>
      </c>
      <c r="K314" s="230" t="s">
        <v>100</v>
      </c>
      <c r="L314" s="230" t="s">
        <v>100</v>
      </c>
      <c r="M314" s="170">
        <v>39203</v>
      </c>
      <c r="N314" s="275" t="s">
        <v>177</v>
      </c>
      <c r="P314"/>
      <c r="Q314"/>
      <c r="R314"/>
      <c r="S314"/>
      <c r="T314"/>
      <c r="U314"/>
      <c r="V314"/>
      <c r="W314"/>
      <c r="X314"/>
      <c r="Y314"/>
      <c r="Z314"/>
      <c r="AA314"/>
      <c r="AB314"/>
      <c r="AC314"/>
    </row>
    <row r="315" spans="1:29" ht="15" customHeight="1" x14ac:dyDescent="0.25">
      <c r="A315" s="11"/>
      <c r="B315" s="271">
        <v>13</v>
      </c>
      <c r="C315" s="229" t="s">
        <v>95</v>
      </c>
      <c r="D315" s="229" t="s">
        <v>95</v>
      </c>
      <c r="E315" s="169">
        <v>28433</v>
      </c>
      <c r="F315" s="278" t="s">
        <v>177</v>
      </c>
      <c r="G315" s="197" t="s">
        <v>106</v>
      </c>
      <c r="H315" s="197" t="s">
        <v>103</v>
      </c>
      <c r="I315" s="173">
        <v>29722</v>
      </c>
      <c r="J315" s="278" t="s">
        <v>177</v>
      </c>
      <c r="K315" s="229" t="s">
        <v>93</v>
      </c>
      <c r="L315" s="229" t="s">
        <v>93</v>
      </c>
      <c r="M315" s="169">
        <v>32557</v>
      </c>
      <c r="N315" s="276" t="s">
        <v>177</v>
      </c>
      <c r="P315"/>
      <c r="Q315"/>
      <c r="R315"/>
      <c r="S315"/>
      <c r="T315"/>
      <c r="U315"/>
      <c r="V315"/>
      <c r="W315"/>
      <c r="X315"/>
      <c r="Y315"/>
      <c r="Z315"/>
      <c r="AA315"/>
      <c r="AB315"/>
      <c r="AC315"/>
    </row>
    <row r="316" spans="1:29" ht="15" customHeight="1" x14ac:dyDescent="0.25">
      <c r="A316" s="11"/>
      <c r="B316" s="272">
        <v>14</v>
      </c>
      <c r="C316" s="230" t="s">
        <v>91</v>
      </c>
      <c r="D316" s="230" t="s">
        <v>84</v>
      </c>
      <c r="E316" s="170">
        <v>25772</v>
      </c>
      <c r="F316" s="277" t="s">
        <v>178</v>
      </c>
      <c r="G316" s="196" t="s">
        <v>95</v>
      </c>
      <c r="H316" s="196" t="s">
        <v>95</v>
      </c>
      <c r="I316" s="174">
        <v>29271</v>
      </c>
      <c r="J316" s="277" t="s">
        <v>177</v>
      </c>
      <c r="K316" s="230" t="s">
        <v>95</v>
      </c>
      <c r="L316" s="230" t="s">
        <v>95</v>
      </c>
      <c r="M316" s="170">
        <v>30052</v>
      </c>
      <c r="N316" s="275" t="s">
        <v>177</v>
      </c>
      <c r="P316"/>
      <c r="Q316"/>
      <c r="R316"/>
      <c r="S316"/>
      <c r="T316"/>
      <c r="U316"/>
      <c r="V316"/>
      <c r="W316"/>
      <c r="X316"/>
      <c r="Y316"/>
      <c r="Z316"/>
      <c r="AA316"/>
      <c r="AB316"/>
      <c r="AC316"/>
    </row>
    <row r="317" spans="1:29" ht="15" customHeight="1" x14ac:dyDescent="0.25">
      <c r="A317" s="11"/>
      <c r="B317" s="271">
        <v>15</v>
      </c>
      <c r="C317" s="229" t="s">
        <v>106</v>
      </c>
      <c r="D317" s="229" t="s">
        <v>103</v>
      </c>
      <c r="E317" s="169">
        <v>22775</v>
      </c>
      <c r="F317" s="278" t="s">
        <v>177</v>
      </c>
      <c r="G317" s="197" t="s">
        <v>91</v>
      </c>
      <c r="H317" s="197" t="s">
        <v>92</v>
      </c>
      <c r="I317" s="173">
        <v>28752</v>
      </c>
      <c r="J317" s="278" t="s">
        <v>178</v>
      </c>
      <c r="K317" s="229" t="s">
        <v>108</v>
      </c>
      <c r="L317" s="229" t="s">
        <v>95</v>
      </c>
      <c r="M317" s="169">
        <v>28980</v>
      </c>
      <c r="N317" s="276" t="s">
        <v>177</v>
      </c>
      <c r="P317"/>
      <c r="Q317"/>
      <c r="R317"/>
      <c r="S317"/>
      <c r="T317"/>
      <c r="U317"/>
      <c r="V317"/>
      <c r="W317"/>
      <c r="X317"/>
      <c r="Y317"/>
      <c r="Z317"/>
      <c r="AA317"/>
      <c r="AB317"/>
      <c r="AC317"/>
    </row>
    <row r="318" spans="1:29" ht="15" customHeight="1" x14ac:dyDescent="0.25">
      <c r="A318" s="11"/>
      <c r="B318" s="272">
        <v>16</v>
      </c>
      <c r="C318" s="230" t="s">
        <v>108</v>
      </c>
      <c r="D318" s="230" t="s">
        <v>106</v>
      </c>
      <c r="E318" s="170">
        <v>22458</v>
      </c>
      <c r="F318" s="277" t="s">
        <v>177</v>
      </c>
      <c r="G318" s="196" t="s">
        <v>93</v>
      </c>
      <c r="H318" s="196" t="s">
        <v>93</v>
      </c>
      <c r="I318" s="174">
        <v>28577</v>
      </c>
      <c r="J318" s="277" t="s">
        <v>177</v>
      </c>
      <c r="K318" s="230" t="s">
        <v>106</v>
      </c>
      <c r="L318" s="230" t="s">
        <v>103</v>
      </c>
      <c r="M318" s="170">
        <v>28784</v>
      </c>
      <c r="N318" s="275" t="s">
        <v>177</v>
      </c>
      <c r="P318"/>
      <c r="Q318"/>
      <c r="R318"/>
      <c r="S318"/>
      <c r="T318"/>
      <c r="U318"/>
      <c r="V318"/>
      <c r="W318"/>
      <c r="X318"/>
      <c r="Y318"/>
      <c r="Z318"/>
      <c r="AA318"/>
      <c r="AB318"/>
      <c r="AC318"/>
    </row>
    <row r="319" spans="1:29" ht="15" customHeight="1" x14ac:dyDescent="0.25">
      <c r="A319" s="11"/>
      <c r="B319" s="271">
        <v>17</v>
      </c>
      <c r="C319" s="229" t="s">
        <v>107</v>
      </c>
      <c r="D319" s="229" t="s">
        <v>107</v>
      </c>
      <c r="E319" s="169">
        <v>20484</v>
      </c>
      <c r="F319" s="278" t="s">
        <v>177</v>
      </c>
      <c r="G319" s="197" t="s">
        <v>91</v>
      </c>
      <c r="H319" s="197" t="s">
        <v>106</v>
      </c>
      <c r="I319" s="173">
        <v>27072</v>
      </c>
      <c r="J319" s="278" t="s">
        <v>178</v>
      </c>
      <c r="K319" s="229" t="s">
        <v>91</v>
      </c>
      <c r="L319" s="229" t="s">
        <v>92</v>
      </c>
      <c r="M319" s="169">
        <v>28256</v>
      </c>
      <c r="N319" s="276" t="s">
        <v>178</v>
      </c>
      <c r="P319"/>
      <c r="Q319"/>
      <c r="R319"/>
      <c r="S319"/>
      <c r="T319"/>
      <c r="U319"/>
      <c r="V319"/>
      <c r="W319"/>
      <c r="X319"/>
      <c r="Y319"/>
      <c r="Z319"/>
      <c r="AA319"/>
      <c r="AB319"/>
      <c r="AC319"/>
    </row>
    <row r="320" spans="1:29" ht="15" customHeight="1" x14ac:dyDescent="0.25">
      <c r="A320" s="11"/>
      <c r="B320" s="273">
        <v>18</v>
      </c>
      <c r="C320" s="196" t="s">
        <v>108</v>
      </c>
      <c r="D320" s="196" t="s">
        <v>103</v>
      </c>
      <c r="E320" s="174">
        <v>20080</v>
      </c>
      <c r="F320" s="277" t="s">
        <v>177</v>
      </c>
      <c r="G320" s="196" t="s">
        <v>108</v>
      </c>
      <c r="H320" s="196" t="s">
        <v>90</v>
      </c>
      <c r="I320" s="174">
        <v>26189</v>
      </c>
      <c r="J320" s="277" t="s">
        <v>177</v>
      </c>
      <c r="K320" s="196" t="s">
        <v>91</v>
      </c>
      <c r="L320" s="196" t="s">
        <v>106</v>
      </c>
      <c r="M320" s="174">
        <v>23598</v>
      </c>
      <c r="N320" s="275" t="s">
        <v>178</v>
      </c>
      <c r="P320"/>
      <c r="Q320"/>
      <c r="R320"/>
      <c r="S320"/>
      <c r="T320"/>
      <c r="U320"/>
      <c r="V320"/>
      <c r="W320"/>
      <c r="X320"/>
      <c r="Y320"/>
      <c r="Z320"/>
      <c r="AA320"/>
      <c r="AB320"/>
      <c r="AC320"/>
    </row>
    <row r="321" spans="1:29" ht="15" customHeight="1" x14ac:dyDescent="0.25">
      <c r="A321" s="11"/>
      <c r="B321" s="274">
        <v>19</v>
      </c>
      <c r="C321" s="197" t="s">
        <v>97</v>
      </c>
      <c r="D321" s="197" t="s">
        <v>97</v>
      </c>
      <c r="E321" s="173">
        <v>18975</v>
      </c>
      <c r="F321" s="278" t="s">
        <v>177</v>
      </c>
      <c r="G321" s="197" t="s">
        <v>108</v>
      </c>
      <c r="H321" s="197" t="s">
        <v>106</v>
      </c>
      <c r="I321" s="173">
        <v>22845</v>
      </c>
      <c r="J321" s="278" t="s">
        <v>177</v>
      </c>
      <c r="K321" s="197" t="s">
        <v>108</v>
      </c>
      <c r="L321" s="197" t="s">
        <v>106</v>
      </c>
      <c r="M321" s="173">
        <v>22142</v>
      </c>
      <c r="N321" s="276" t="s">
        <v>177</v>
      </c>
      <c r="P321"/>
      <c r="Q321"/>
      <c r="R321"/>
      <c r="S321"/>
      <c r="T321"/>
      <c r="U321"/>
      <c r="V321"/>
      <c r="W321"/>
      <c r="X321"/>
      <c r="Y321"/>
      <c r="Z321"/>
      <c r="AA321"/>
      <c r="AB321"/>
      <c r="AC321"/>
    </row>
    <row r="322" spans="1:29" ht="15" customHeight="1" x14ac:dyDescent="0.25">
      <c r="A322" s="11"/>
      <c r="B322" s="283">
        <v>20</v>
      </c>
      <c r="C322" s="198" t="s">
        <v>87</v>
      </c>
      <c r="D322" s="198" t="s">
        <v>87</v>
      </c>
      <c r="E322" s="172">
        <v>18970</v>
      </c>
      <c r="F322" s="284" t="s">
        <v>177</v>
      </c>
      <c r="G322" s="198" t="s">
        <v>107</v>
      </c>
      <c r="H322" s="198" t="s">
        <v>107</v>
      </c>
      <c r="I322" s="172">
        <v>20866</v>
      </c>
      <c r="J322" s="284" t="s">
        <v>177</v>
      </c>
      <c r="K322" s="198" t="s">
        <v>107</v>
      </c>
      <c r="L322" s="198" t="s">
        <v>107</v>
      </c>
      <c r="M322" s="172">
        <v>20372</v>
      </c>
      <c r="N322" s="285" t="s">
        <v>177</v>
      </c>
      <c r="P322"/>
      <c r="Q322"/>
      <c r="R322"/>
      <c r="S322"/>
      <c r="T322"/>
      <c r="U322"/>
      <c r="V322"/>
      <c r="W322"/>
      <c r="X322"/>
      <c r="Y322"/>
      <c r="Z322"/>
      <c r="AA322"/>
      <c r="AB322"/>
      <c r="AC322"/>
    </row>
    <row r="323" spans="1:29" ht="30" customHeight="1" x14ac:dyDescent="0.25">
      <c r="B323" s="350" t="s">
        <v>245</v>
      </c>
      <c r="C323" s="350"/>
      <c r="D323" s="350"/>
      <c r="E323" s="350"/>
      <c r="F323" s="350"/>
      <c r="G323" s="350"/>
      <c r="H323" s="350"/>
      <c r="I323" s="350"/>
      <c r="J323" s="350"/>
      <c r="K323" s="350"/>
      <c r="L323" s="350"/>
      <c r="M323" s="350"/>
      <c r="N323" s="350"/>
    </row>
    <row r="325" spans="1:29" ht="15" customHeight="1" x14ac:dyDescent="0.25">
      <c r="A325" s="152" t="s">
        <v>78</v>
      </c>
      <c r="B325" s="152" t="s">
        <v>17</v>
      </c>
    </row>
    <row r="326" spans="1:29" ht="15" customHeight="1" x14ac:dyDescent="0.25">
      <c r="B326" s="280"/>
      <c r="C326" s="280"/>
      <c r="D326" s="280"/>
      <c r="E326" s="280"/>
      <c r="F326" s="280"/>
      <c r="G326" s="280"/>
      <c r="H326" s="280"/>
      <c r="I326" s="280"/>
      <c r="J326" s="280"/>
      <c r="K326" s="280"/>
    </row>
    <row r="327" spans="1:29" ht="18" customHeight="1" x14ac:dyDescent="0.25">
      <c r="B327" s="339" t="s">
        <v>280</v>
      </c>
      <c r="C327" s="339"/>
      <c r="D327" s="339"/>
      <c r="E327" s="339"/>
      <c r="F327" s="339"/>
      <c r="G327" s="339"/>
      <c r="H327" s="339"/>
      <c r="I327" s="339"/>
      <c r="J327" s="339"/>
      <c r="K327" s="339"/>
    </row>
    <row r="328" spans="1:29" ht="15" customHeight="1" x14ac:dyDescent="0.25">
      <c r="B328" s="354" t="s">
        <v>111</v>
      </c>
      <c r="C328" s="328">
        <v>2013</v>
      </c>
      <c r="D328" s="328"/>
      <c r="E328" s="336"/>
      <c r="F328" s="328">
        <v>2014</v>
      </c>
      <c r="G328" s="328"/>
      <c r="H328" s="336"/>
      <c r="I328" s="328">
        <v>2015</v>
      </c>
      <c r="J328" s="328"/>
      <c r="K328" s="328"/>
      <c r="N328" s="13"/>
      <c r="O328" s="13"/>
      <c r="P328" s="13"/>
    </row>
    <row r="329" spans="1:29" ht="15" customHeight="1" x14ac:dyDescent="0.25">
      <c r="A329" s="14"/>
      <c r="B329" s="355"/>
      <c r="C329" s="213" t="s">
        <v>113</v>
      </c>
      <c r="D329" s="213" t="s">
        <v>116</v>
      </c>
      <c r="E329" s="214" t="s">
        <v>115</v>
      </c>
      <c r="F329" s="213" t="s">
        <v>113</v>
      </c>
      <c r="G329" s="213" t="s">
        <v>116</v>
      </c>
      <c r="H329" s="214" t="s">
        <v>115</v>
      </c>
      <c r="I329" s="213" t="s">
        <v>113</v>
      </c>
      <c r="J329" s="213" t="s">
        <v>116</v>
      </c>
      <c r="K329" s="213" t="s">
        <v>115</v>
      </c>
    </row>
    <row r="330" spans="1:29" ht="15" customHeight="1" x14ac:dyDescent="0.25">
      <c r="A330" s="11"/>
      <c r="B330" s="287">
        <v>1</v>
      </c>
      <c r="C330" s="197" t="s">
        <v>103</v>
      </c>
      <c r="D330" s="197" t="s">
        <v>103</v>
      </c>
      <c r="E330" s="267">
        <v>120149</v>
      </c>
      <c r="F330" s="197" t="s">
        <v>103</v>
      </c>
      <c r="G330" s="197" t="s">
        <v>103</v>
      </c>
      <c r="H330" s="267">
        <v>92324</v>
      </c>
      <c r="I330" s="197" t="s">
        <v>103</v>
      </c>
      <c r="J330" s="197" t="s">
        <v>103</v>
      </c>
      <c r="K330" s="173">
        <v>87120</v>
      </c>
    </row>
    <row r="331" spans="1:29" ht="15" customHeight="1" x14ac:dyDescent="0.25">
      <c r="A331" s="11"/>
      <c r="B331" s="288">
        <v>2</v>
      </c>
      <c r="C331" s="196" t="s">
        <v>95</v>
      </c>
      <c r="D331" s="196" t="s">
        <v>103</v>
      </c>
      <c r="E331" s="268">
        <v>55644</v>
      </c>
      <c r="F331" s="196" t="s">
        <v>95</v>
      </c>
      <c r="G331" s="196" t="s">
        <v>103</v>
      </c>
      <c r="H331" s="268">
        <v>45053</v>
      </c>
      <c r="I331" s="196" t="s">
        <v>108</v>
      </c>
      <c r="J331" s="196" t="s">
        <v>103</v>
      </c>
      <c r="K331" s="174">
        <v>61523</v>
      </c>
    </row>
    <row r="332" spans="1:29" ht="15" customHeight="1" x14ac:dyDescent="0.25">
      <c r="A332" s="11"/>
      <c r="B332" s="287">
        <v>3</v>
      </c>
      <c r="C332" s="197" t="s">
        <v>108</v>
      </c>
      <c r="D332" s="197" t="s">
        <v>101</v>
      </c>
      <c r="E332" s="267">
        <v>30418</v>
      </c>
      <c r="F332" s="197" t="s">
        <v>108</v>
      </c>
      <c r="G332" s="197" t="s">
        <v>103</v>
      </c>
      <c r="H332" s="267">
        <v>40951</v>
      </c>
      <c r="I332" s="197" t="s">
        <v>108</v>
      </c>
      <c r="J332" s="197" t="s">
        <v>101</v>
      </c>
      <c r="K332" s="173">
        <v>44554</v>
      </c>
    </row>
    <row r="333" spans="1:29" ht="15" customHeight="1" x14ac:dyDescent="0.25">
      <c r="A333" s="11"/>
      <c r="B333" s="288">
        <v>4</v>
      </c>
      <c r="C333" s="196" t="s">
        <v>95</v>
      </c>
      <c r="D333" s="196" t="s">
        <v>95</v>
      </c>
      <c r="E333" s="268">
        <v>24337</v>
      </c>
      <c r="F333" s="196" t="s">
        <v>108</v>
      </c>
      <c r="G333" s="196" t="s">
        <v>101</v>
      </c>
      <c r="H333" s="268">
        <v>33893</v>
      </c>
      <c r="I333" s="196" t="s">
        <v>95</v>
      </c>
      <c r="J333" s="196" t="s">
        <v>103</v>
      </c>
      <c r="K333" s="174">
        <v>40032</v>
      </c>
    </row>
    <row r="334" spans="1:29" ht="15" customHeight="1" x14ac:dyDescent="0.25">
      <c r="A334" s="11"/>
      <c r="B334" s="287">
        <v>5</v>
      </c>
      <c r="C334" s="197" t="s">
        <v>100</v>
      </c>
      <c r="D334" s="197" t="s">
        <v>100</v>
      </c>
      <c r="E334" s="267">
        <v>24224</v>
      </c>
      <c r="F334" s="197" t="s">
        <v>106</v>
      </c>
      <c r="G334" s="197" t="s">
        <v>103</v>
      </c>
      <c r="H334" s="267">
        <v>28637</v>
      </c>
      <c r="I334" s="197" t="s">
        <v>106</v>
      </c>
      <c r="J334" s="197" t="s">
        <v>106</v>
      </c>
      <c r="K334" s="173">
        <v>30329</v>
      </c>
    </row>
    <row r="335" spans="1:29" ht="15" customHeight="1" x14ac:dyDescent="0.25">
      <c r="A335" s="11"/>
      <c r="B335" s="288">
        <v>6</v>
      </c>
      <c r="C335" s="196" t="s">
        <v>108</v>
      </c>
      <c r="D335" s="196" t="s">
        <v>103</v>
      </c>
      <c r="E335" s="268">
        <v>22312</v>
      </c>
      <c r="F335" s="196" t="s">
        <v>108</v>
      </c>
      <c r="G335" s="196" t="s">
        <v>90</v>
      </c>
      <c r="H335" s="268">
        <v>25734</v>
      </c>
      <c r="I335" s="196" t="s">
        <v>106</v>
      </c>
      <c r="J335" s="196" t="s">
        <v>103</v>
      </c>
      <c r="K335" s="174">
        <v>27535</v>
      </c>
    </row>
    <row r="336" spans="1:29" ht="15" customHeight="1" x14ac:dyDescent="0.25">
      <c r="A336" s="11"/>
      <c r="B336" s="287">
        <v>7</v>
      </c>
      <c r="C336" s="197" t="s">
        <v>106</v>
      </c>
      <c r="D336" s="197" t="s">
        <v>103</v>
      </c>
      <c r="E336" s="267">
        <v>21941</v>
      </c>
      <c r="F336" s="197" t="s">
        <v>106</v>
      </c>
      <c r="G336" s="197" t="s">
        <v>106</v>
      </c>
      <c r="H336" s="267">
        <v>25700</v>
      </c>
      <c r="I336" s="197" t="s">
        <v>108</v>
      </c>
      <c r="J336" s="197" t="s">
        <v>95</v>
      </c>
      <c r="K336" s="173">
        <v>27277</v>
      </c>
    </row>
    <row r="337" spans="1:13" ht="15" customHeight="1" x14ac:dyDescent="0.25">
      <c r="A337" s="11"/>
      <c r="B337" s="288">
        <v>8</v>
      </c>
      <c r="C337" s="196" t="s">
        <v>106</v>
      </c>
      <c r="D337" s="196" t="s">
        <v>106</v>
      </c>
      <c r="E337" s="268">
        <v>21595</v>
      </c>
      <c r="F337" s="196" t="s">
        <v>100</v>
      </c>
      <c r="G337" s="196" t="s">
        <v>100</v>
      </c>
      <c r="H337" s="268">
        <v>25259</v>
      </c>
      <c r="I337" s="196" t="s">
        <v>100</v>
      </c>
      <c r="J337" s="196" t="s">
        <v>100</v>
      </c>
      <c r="K337" s="174">
        <v>26589</v>
      </c>
    </row>
    <row r="338" spans="1:13" ht="15" customHeight="1" x14ac:dyDescent="0.25">
      <c r="A338" s="11"/>
      <c r="B338" s="287">
        <v>9</v>
      </c>
      <c r="C338" s="197" t="s">
        <v>108</v>
      </c>
      <c r="D338" s="197" t="s">
        <v>106</v>
      </c>
      <c r="E338" s="267">
        <v>20991</v>
      </c>
      <c r="F338" s="197" t="s">
        <v>95</v>
      </c>
      <c r="G338" s="197" t="s">
        <v>95</v>
      </c>
      <c r="H338" s="267">
        <v>24095</v>
      </c>
      <c r="I338" s="197" t="s">
        <v>95</v>
      </c>
      <c r="J338" s="197" t="s">
        <v>95</v>
      </c>
      <c r="K338" s="173">
        <v>25945</v>
      </c>
    </row>
    <row r="339" spans="1:13" ht="15" customHeight="1" x14ac:dyDescent="0.25">
      <c r="A339" s="11"/>
      <c r="B339" s="288">
        <v>10</v>
      </c>
      <c r="C339" s="196" t="s">
        <v>90</v>
      </c>
      <c r="D339" s="196" t="s">
        <v>102</v>
      </c>
      <c r="E339" s="268">
        <v>18471</v>
      </c>
      <c r="F339" s="196" t="s">
        <v>108</v>
      </c>
      <c r="G339" s="196" t="s">
        <v>106</v>
      </c>
      <c r="H339" s="268">
        <v>22801</v>
      </c>
      <c r="I339" s="196" t="s">
        <v>108</v>
      </c>
      <c r="J339" s="196" t="s">
        <v>106</v>
      </c>
      <c r="K339" s="174">
        <v>20599</v>
      </c>
    </row>
    <row r="340" spans="1:13" ht="15" customHeight="1" x14ac:dyDescent="0.25">
      <c r="A340" s="11"/>
      <c r="B340" s="287">
        <v>11</v>
      </c>
      <c r="C340" s="197" t="s">
        <v>97</v>
      </c>
      <c r="D340" s="197" t="s">
        <v>97</v>
      </c>
      <c r="E340" s="267">
        <v>16999</v>
      </c>
      <c r="F340" s="197" t="s">
        <v>100</v>
      </c>
      <c r="G340" s="197" t="s">
        <v>101</v>
      </c>
      <c r="H340" s="267">
        <v>17812</v>
      </c>
      <c r="I340" s="197" t="s">
        <v>108</v>
      </c>
      <c r="J340" s="197" t="s">
        <v>90</v>
      </c>
      <c r="K340" s="173">
        <v>17364</v>
      </c>
    </row>
    <row r="341" spans="1:13" ht="15" customHeight="1" x14ac:dyDescent="0.25">
      <c r="A341" s="11"/>
      <c r="B341" s="288">
        <v>12</v>
      </c>
      <c r="C341" s="196" t="s">
        <v>108</v>
      </c>
      <c r="D341" s="196" t="s">
        <v>90</v>
      </c>
      <c r="E341" s="268">
        <v>16915</v>
      </c>
      <c r="F341" s="196" t="s">
        <v>97</v>
      </c>
      <c r="G341" s="196" t="s">
        <v>97</v>
      </c>
      <c r="H341" s="268">
        <v>17395</v>
      </c>
      <c r="I341" s="196" t="s">
        <v>100</v>
      </c>
      <c r="J341" s="196" t="s">
        <v>101</v>
      </c>
      <c r="K341" s="174">
        <v>16849</v>
      </c>
    </row>
    <row r="342" spans="1:13" ht="15" customHeight="1" x14ac:dyDescent="0.25">
      <c r="A342" s="11"/>
      <c r="B342" s="287">
        <v>13</v>
      </c>
      <c r="C342" s="197" t="s">
        <v>100</v>
      </c>
      <c r="D342" s="197" t="s">
        <v>101</v>
      </c>
      <c r="E342" s="267">
        <v>15602</v>
      </c>
      <c r="F342" s="197" t="s">
        <v>108</v>
      </c>
      <c r="G342" s="197" t="s">
        <v>95</v>
      </c>
      <c r="H342" s="267">
        <v>15693</v>
      </c>
      <c r="I342" s="197" t="s">
        <v>97</v>
      </c>
      <c r="J342" s="197" t="s">
        <v>97</v>
      </c>
      <c r="K342" s="173">
        <v>16298</v>
      </c>
    </row>
    <row r="343" spans="1:13" ht="15" customHeight="1" x14ac:dyDescent="0.25">
      <c r="A343" s="11"/>
      <c r="B343" s="288">
        <v>14</v>
      </c>
      <c r="C343" s="196" t="s">
        <v>107</v>
      </c>
      <c r="D343" s="196" t="s">
        <v>107</v>
      </c>
      <c r="E343" s="268">
        <v>15332</v>
      </c>
      <c r="F343" s="196" t="s">
        <v>107</v>
      </c>
      <c r="G343" s="196" t="s">
        <v>107</v>
      </c>
      <c r="H343" s="268">
        <v>15194</v>
      </c>
      <c r="I343" s="196" t="s">
        <v>82</v>
      </c>
      <c r="J343" s="196" t="s">
        <v>82</v>
      </c>
      <c r="K343" s="174">
        <v>15519</v>
      </c>
    </row>
    <row r="344" spans="1:13" ht="15" customHeight="1" x14ac:dyDescent="0.25">
      <c r="A344" s="11"/>
      <c r="B344" s="287">
        <v>15</v>
      </c>
      <c r="C344" s="197" t="s">
        <v>108</v>
      </c>
      <c r="D344" s="197" t="s">
        <v>95</v>
      </c>
      <c r="E344" s="267">
        <v>15088</v>
      </c>
      <c r="F344" s="197" t="s">
        <v>87</v>
      </c>
      <c r="G344" s="197" t="s">
        <v>87</v>
      </c>
      <c r="H344" s="267">
        <v>15064</v>
      </c>
      <c r="I344" s="197" t="s">
        <v>87</v>
      </c>
      <c r="J344" s="197" t="s">
        <v>87</v>
      </c>
      <c r="K344" s="173">
        <v>15370</v>
      </c>
    </row>
    <row r="345" spans="1:13" ht="15" customHeight="1" x14ac:dyDescent="0.25">
      <c r="A345" s="11"/>
      <c r="B345" s="288">
        <v>16</v>
      </c>
      <c r="C345" s="196" t="s">
        <v>87</v>
      </c>
      <c r="D345" s="196" t="s">
        <v>87</v>
      </c>
      <c r="E345" s="268">
        <v>14467</v>
      </c>
      <c r="F345" s="196" t="s">
        <v>82</v>
      </c>
      <c r="G345" s="196" t="s">
        <v>82</v>
      </c>
      <c r="H345" s="268">
        <v>14580</v>
      </c>
      <c r="I345" s="196" t="s">
        <v>93</v>
      </c>
      <c r="J345" s="196" t="s">
        <v>93</v>
      </c>
      <c r="K345" s="174">
        <v>15162</v>
      </c>
    </row>
    <row r="346" spans="1:13" ht="15" customHeight="1" x14ac:dyDescent="0.25">
      <c r="A346" s="11"/>
      <c r="B346" s="287">
        <v>17</v>
      </c>
      <c r="C346" s="197" t="s">
        <v>90</v>
      </c>
      <c r="D346" s="197" t="s">
        <v>106</v>
      </c>
      <c r="E346" s="267">
        <v>13807</v>
      </c>
      <c r="F346" s="197" t="s">
        <v>90</v>
      </c>
      <c r="G346" s="197" t="s">
        <v>102</v>
      </c>
      <c r="H346" s="267">
        <v>14230</v>
      </c>
      <c r="I346" s="197" t="s">
        <v>106</v>
      </c>
      <c r="J346" s="197" t="s">
        <v>108</v>
      </c>
      <c r="K346" s="173">
        <v>14677</v>
      </c>
    </row>
    <row r="347" spans="1:13" ht="15" customHeight="1" x14ac:dyDescent="0.25">
      <c r="A347" s="11"/>
      <c r="B347" s="288">
        <v>18</v>
      </c>
      <c r="C347" s="196" t="s">
        <v>106</v>
      </c>
      <c r="D347" s="196" t="s">
        <v>108</v>
      </c>
      <c r="E347" s="268">
        <v>13679</v>
      </c>
      <c r="F347" s="196" t="s">
        <v>106</v>
      </c>
      <c r="G347" s="196" t="s">
        <v>108</v>
      </c>
      <c r="H347" s="268">
        <v>13869</v>
      </c>
      <c r="I347" s="196" t="s">
        <v>107</v>
      </c>
      <c r="J347" s="196" t="s">
        <v>107</v>
      </c>
      <c r="K347" s="174">
        <v>14580</v>
      </c>
    </row>
    <row r="348" spans="1:13" ht="15" customHeight="1" x14ac:dyDescent="0.25">
      <c r="A348" s="11"/>
      <c r="B348" s="287">
        <v>19</v>
      </c>
      <c r="C348" s="197" t="s">
        <v>82</v>
      </c>
      <c r="D348" s="197" t="s">
        <v>82</v>
      </c>
      <c r="E348" s="267">
        <v>12742</v>
      </c>
      <c r="F348" s="197" t="s">
        <v>81</v>
      </c>
      <c r="G348" s="197" t="s">
        <v>103</v>
      </c>
      <c r="H348" s="267">
        <v>13288</v>
      </c>
      <c r="I348" s="197" t="s">
        <v>106</v>
      </c>
      <c r="J348" s="197" t="s">
        <v>95</v>
      </c>
      <c r="K348" s="173">
        <v>14150</v>
      </c>
    </row>
    <row r="349" spans="1:13" ht="15" customHeight="1" x14ac:dyDescent="0.25">
      <c r="A349" s="11"/>
      <c r="B349" s="295">
        <v>20</v>
      </c>
      <c r="C349" s="198" t="s">
        <v>82</v>
      </c>
      <c r="D349" s="198" t="s">
        <v>90</v>
      </c>
      <c r="E349" s="269">
        <v>12046</v>
      </c>
      <c r="F349" s="198" t="s">
        <v>81</v>
      </c>
      <c r="G349" s="198" t="s">
        <v>91</v>
      </c>
      <c r="H349" s="269">
        <v>12770</v>
      </c>
      <c r="I349" s="198" t="s">
        <v>81</v>
      </c>
      <c r="J349" s="198" t="s">
        <v>91</v>
      </c>
      <c r="K349" s="172">
        <v>13913</v>
      </c>
    </row>
    <row r="350" spans="1:13" ht="15" customHeight="1" x14ac:dyDescent="0.25">
      <c r="B350" s="270" t="s">
        <v>243</v>
      </c>
      <c r="C350" s="15"/>
      <c r="H350" s="15"/>
      <c r="M350" s="15"/>
    </row>
    <row r="352" spans="1:13" ht="15" customHeight="1" x14ac:dyDescent="0.25">
      <c r="A352" s="152" t="s">
        <v>79</v>
      </c>
      <c r="B352" s="152" t="s">
        <v>20</v>
      </c>
    </row>
    <row r="354" spans="1:32" ht="18" customHeight="1" x14ac:dyDescent="0.25">
      <c r="B354" s="339" t="s">
        <v>277</v>
      </c>
      <c r="C354" s="339"/>
      <c r="D354" s="339"/>
      <c r="E354" s="339"/>
      <c r="F354" s="339"/>
      <c r="G354" s="339"/>
      <c r="H354" s="339"/>
      <c r="I354" s="339"/>
      <c r="J354" s="339"/>
      <c r="K354" s="339"/>
      <c r="L354" s="339"/>
      <c r="M354" s="339"/>
      <c r="N354" s="339"/>
      <c r="T354" s="14"/>
      <c r="U354" s="14"/>
      <c r="V354" s="14"/>
      <c r="W354" s="14"/>
      <c r="X354" s="14"/>
      <c r="Y354" s="14"/>
      <c r="Z354" s="14"/>
    </row>
    <row r="355" spans="1:32" ht="15" customHeight="1" x14ac:dyDescent="0.25">
      <c r="C355" s="328">
        <v>2013</v>
      </c>
      <c r="D355" s="328"/>
      <c r="E355" s="328"/>
      <c r="F355" s="336"/>
      <c r="G355" s="328">
        <v>2014</v>
      </c>
      <c r="H355" s="328"/>
      <c r="I355" s="328"/>
      <c r="J355" s="336"/>
      <c r="K355" s="356">
        <v>2015</v>
      </c>
      <c r="L355" s="356"/>
      <c r="M355" s="356"/>
      <c r="N355" s="356"/>
      <c r="Z355" s="14"/>
      <c r="AA355" s="14"/>
      <c r="AB355" s="14"/>
      <c r="AC355" s="14"/>
      <c r="AD355" s="14"/>
      <c r="AE355" s="14"/>
      <c r="AF355" s="14"/>
    </row>
    <row r="356" spans="1:32" s="14" customFormat="1" ht="41.45" customHeight="1" x14ac:dyDescent="0.25">
      <c r="B356" s="296" t="s">
        <v>111</v>
      </c>
      <c r="C356" s="260" t="s">
        <v>113</v>
      </c>
      <c r="D356" s="260" t="s">
        <v>117</v>
      </c>
      <c r="E356" s="213" t="s">
        <v>115</v>
      </c>
      <c r="F356" s="214" t="s">
        <v>114</v>
      </c>
      <c r="G356" s="260" t="s">
        <v>113</v>
      </c>
      <c r="H356" s="260" t="s">
        <v>117</v>
      </c>
      <c r="I356" s="213" t="s">
        <v>115</v>
      </c>
      <c r="J356" s="214" t="s">
        <v>114</v>
      </c>
      <c r="K356" s="260" t="s">
        <v>113</v>
      </c>
      <c r="L356" s="260" t="s">
        <v>117</v>
      </c>
      <c r="M356" s="213" t="s">
        <v>115</v>
      </c>
      <c r="N356" s="213" t="s">
        <v>114</v>
      </c>
      <c r="R356" s="10"/>
      <c r="S356" s="10"/>
      <c r="T356" s="10"/>
      <c r="U356" s="10"/>
      <c r="V356" s="10"/>
      <c r="W356" s="10"/>
      <c r="X356" s="10"/>
      <c r="Z356" s="10"/>
      <c r="AA356" s="10"/>
      <c r="AB356" s="10"/>
      <c r="AC356" s="10"/>
      <c r="AD356" s="10"/>
      <c r="AE356" s="10"/>
      <c r="AF356" s="10"/>
    </row>
    <row r="357" spans="1:32" ht="15" customHeight="1" x14ac:dyDescent="0.25">
      <c r="A357" s="11"/>
      <c r="B357" s="271">
        <v>1</v>
      </c>
      <c r="C357" s="229" t="s">
        <v>103</v>
      </c>
      <c r="D357" s="229" t="s">
        <v>106</v>
      </c>
      <c r="E357" s="169">
        <v>70055</v>
      </c>
      <c r="F357" s="278" t="s">
        <v>178</v>
      </c>
      <c r="G357" s="197" t="s">
        <v>103</v>
      </c>
      <c r="H357" s="197" t="s">
        <v>106</v>
      </c>
      <c r="I357" s="173">
        <v>53243</v>
      </c>
      <c r="J357" s="278" t="s">
        <v>178</v>
      </c>
      <c r="K357" s="229" t="s">
        <v>108</v>
      </c>
      <c r="L357" s="229" t="s">
        <v>103</v>
      </c>
      <c r="M357" s="169">
        <v>60786</v>
      </c>
      <c r="N357" s="276" t="s">
        <v>177</v>
      </c>
      <c r="O357" s="11"/>
    </row>
    <row r="358" spans="1:32" ht="15" customHeight="1" x14ac:dyDescent="0.25">
      <c r="A358" s="11"/>
      <c r="B358" s="272">
        <v>2</v>
      </c>
      <c r="C358" s="230" t="s">
        <v>95</v>
      </c>
      <c r="D358" s="230" t="s">
        <v>103</v>
      </c>
      <c r="E358" s="170">
        <v>59347</v>
      </c>
      <c r="F358" s="277" t="s">
        <v>177</v>
      </c>
      <c r="G358" s="196" t="s">
        <v>95</v>
      </c>
      <c r="H358" s="196" t="s">
        <v>103</v>
      </c>
      <c r="I358" s="174">
        <v>48918</v>
      </c>
      <c r="J358" s="277" t="s">
        <v>177</v>
      </c>
      <c r="K358" s="230" t="s">
        <v>103</v>
      </c>
      <c r="L358" s="230" t="s">
        <v>106</v>
      </c>
      <c r="M358" s="170">
        <v>46081</v>
      </c>
      <c r="N358" s="275" t="s">
        <v>178</v>
      </c>
      <c r="O358" s="11"/>
    </row>
    <row r="359" spans="1:32" ht="15" customHeight="1" x14ac:dyDescent="0.25">
      <c r="A359" s="11"/>
      <c r="B359" s="271">
        <v>3</v>
      </c>
      <c r="C359" s="229" t="s">
        <v>108</v>
      </c>
      <c r="D359" s="229" t="s">
        <v>106</v>
      </c>
      <c r="E359" s="169">
        <v>34489</v>
      </c>
      <c r="F359" s="278" t="s">
        <v>177</v>
      </c>
      <c r="G359" s="197" t="s">
        <v>108</v>
      </c>
      <c r="H359" s="197" t="s">
        <v>103</v>
      </c>
      <c r="I359" s="173">
        <v>36625</v>
      </c>
      <c r="J359" s="278" t="s">
        <v>177</v>
      </c>
      <c r="K359" s="229" t="s">
        <v>95</v>
      </c>
      <c r="L359" s="229" t="s">
        <v>103</v>
      </c>
      <c r="M359" s="169">
        <v>44209</v>
      </c>
      <c r="N359" s="276" t="s">
        <v>177</v>
      </c>
      <c r="O359" s="11"/>
    </row>
    <row r="360" spans="1:32" ht="15" customHeight="1" x14ac:dyDescent="0.25">
      <c r="A360" s="11"/>
      <c r="B360" s="272">
        <v>4</v>
      </c>
      <c r="C360" s="230" t="s">
        <v>108</v>
      </c>
      <c r="D360" s="230" t="s">
        <v>101</v>
      </c>
      <c r="E360" s="170">
        <v>29177</v>
      </c>
      <c r="F360" s="277" t="s">
        <v>177</v>
      </c>
      <c r="G360" s="196" t="s">
        <v>108</v>
      </c>
      <c r="H360" s="196" t="s">
        <v>101</v>
      </c>
      <c r="I360" s="174">
        <v>35042</v>
      </c>
      <c r="J360" s="277" t="s">
        <v>177</v>
      </c>
      <c r="K360" s="230" t="s">
        <v>108</v>
      </c>
      <c r="L360" s="230" t="s">
        <v>101</v>
      </c>
      <c r="M360" s="170">
        <v>42403</v>
      </c>
      <c r="N360" s="275" t="s">
        <v>177</v>
      </c>
      <c r="O360" s="11"/>
    </row>
    <row r="361" spans="1:32" ht="15" customHeight="1" x14ac:dyDescent="0.25">
      <c r="A361" s="11"/>
      <c r="B361" s="271">
        <v>5</v>
      </c>
      <c r="C361" s="229" t="s">
        <v>90</v>
      </c>
      <c r="D361" s="229" t="s">
        <v>106</v>
      </c>
      <c r="E361" s="169">
        <v>27568</v>
      </c>
      <c r="F361" s="278" t="s">
        <v>178</v>
      </c>
      <c r="G361" s="197" t="s">
        <v>108</v>
      </c>
      <c r="H361" s="149" t="s">
        <v>106</v>
      </c>
      <c r="I361" s="173">
        <v>33325</v>
      </c>
      <c r="J361" s="278" t="s">
        <v>177</v>
      </c>
      <c r="K361" s="229" t="s">
        <v>108</v>
      </c>
      <c r="L361" s="229" t="s">
        <v>95</v>
      </c>
      <c r="M361" s="169">
        <v>29712</v>
      </c>
      <c r="N361" s="276" t="s">
        <v>177</v>
      </c>
      <c r="O361" s="11"/>
    </row>
    <row r="362" spans="1:32" ht="15" customHeight="1" x14ac:dyDescent="0.25">
      <c r="A362" s="11"/>
      <c r="B362" s="272">
        <v>6</v>
      </c>
      <c r="C362" s="230" t="s">
        <v>91</v>
      </c>
      <c r="D362" s="230" t="s">
        <v>106</v>
      </c>
      <c r="E362" s="170">
        <v>25396</v>
      </c>
      <c r="F362" s="277" t="s">
        <v>178</v>
      </c>
      <c r="G362" s="196" t="s">
        <v>108</v>
      </c>
      <c r="H362" s="196" t="s">
        <v>90</v>
      </c>
      <c r="I362" s="174">
        <v>32114</v>
      </c>
      <c r="J362" s="277" t="s">
        <v>177</v>
      </c>
      <c r="K362" s="230" t="s">
        <v>108</v>
      </c>
      <c r="L362" s="230" t="s">
        <v>106</v>
      </c>
      <c r="M362" s="170">
        <v>28480</v>
      </c>
      <c r="N362" s="275" t="s">
        <v>177</v>
      </c>
      <c r="O362" s="11"/>
    </row>
    <row r="363" spans="1:32" ht="15" customHeight="1" x14ac:dyDescent="0.25">
      <c r="A363" s="11"/>
      <c r="B363" s="271">
        <v>7</v>
      </c>
      <c r="C363" s="229" t="s">
        <v>108</v>
      </c>
      <c r="D363" s="229" t="s">
        <v>90</v>
      </c>
      <c r="E363" s="169">
        <v>24314</v>
      </c>
      <c r="F363" s="278" t="s">
        <v>177</v>
      </c>
      <c r="G363" s="197" t="s">
        <v>106</v>
      </c>
      <c r="H363" s="197" t="s">
        <v>103</v>
      </c>
      <c r="I363" s="173">
        <v>29532</v>
      </c>
      <c r="J363" s="278" t="s">
        <v>177</v>
      </c>
      <c r="K363" s="229" t="s">
        <v>106</v>
      </c>
      <c r="L363" s="229" t="s">
        <v>103</v>
      </c>
      <c r="M363" s="169">
        <v>28381</v>
      </c>
      <c r="N363" s="276" t="s">
        <v>177</v>
      </c>
      <c r="O363" s="11"/>
    </row>
    <row r="364" spans="1:32" ht="15" customHeight="1" x14ac:dyDescent="0.25">
      <c r="A364" s="11"/>
      <c r="B364" s="272">
        <v>8</v>
      </c>
      <c r="C364" s="230" t="s">
        <v>106</v>
      </c>
      <c r="D364" s="230" t="s">
        <v>103</v>
      </c>
      <c r="E364" s="170">
        <v>22748</v>
      </c>
      <c r="F364" s="277" t="s">
        <v>177</v>
      </c>
      <c r="G364" s="196" t="s">
        <v>90</v>
      </c>
      <c r="H364" s="196" t="s">
        <v>108</v>
      </c>
      <c r="I364" s="174">
        <v>25740</v>
      </c>
      <c r="J364" s="277" t="s">
        <v>178</v>
      </c>
      <c r="K364" s="230" t="s">
        <v>108</v>
      </c>
      <c r="L364" s="230" t="s">
        <v>90</v>
      </c>
      <c r="M364" s="170">
        <v>25957</v>
      </c>
      <c r="N364" s="275" t="s">
        <v>177</v>
      </c>
      <c r="O364" s="11"/>
    </row>
    <row r="365" spans="1:32" ht="15" customHeight="1" x14ac:dyDescent="0.25">
      <c r="A365" s="11"/>
      <c r="B365" s="271">
        <v>9</v>
      </c>
      <c r="C365" s="229" t="s">
        <v>108</v>
      </c>
      <c r="D365" s="229" t="s">
        <v>97</v>
      </c>
      <c r="E365" s="169">
        <v>17895</v>
      </c>
      <c r="F365" s="278" t="s">
        <v>178</v>
      </c>
      <c r="G365" s="197" t="s">
        <v>90</v>
      </c>
      <c r="H365" s="197" t="s">
        <v>106</v>
      </c>
      <c r="I365" s="173">
        <v>24508</v>
      </c>
      <c r="J365" s="278" t="s">
        <v>178</v>
      </c>
      <c r="K365" s="229" t="s">
        <v>91</v>
      </c>
      <c r="L365" s="229" t="s">
        <v>106</v>
      </c>
      <c r="M365" s="169">
        <v>24161</v>
      </c>
      <c r="N365" s="276" t="s">
        <v>178</v>
      </c>
      <c r="O365" s="11"/>
    </row>
    <row r="366" spans="1:32" ht="15" customHeight="1" x14ac:dyDescent="0.25">
      <c r="A366" s="11"/>
      <c r="B366" s="272">
        <v>10</v>
      </c>
      <c r="C366" s="230" t="s">
        <v>90</v>
      </c>
      <c r="D366" s="230" t="s">
        <v>82</v>
      </c>
      <c r="E366" s="170">
        <v>17803</v>
      </c>
      <c r="F366" s="277" t="s">
        <v>178</v>
      </c>
      <c r="G366" s="196" t="s">
        <v>91</v>
      </c>
      <c r="H366" s="196" t="s">
        <v>106</v>
      </c>
      <c r="I366" s="174">
        <v>23902</v>
      </c>
      <c r="J366" s="277" t="s">
        <v>178</v>
      </c>
      <c r="K366" s="230" t="s">
        <v>90</v>
      </c>
      <c r="L366" s="230" t="s">
        <v>106</v>
      </c>
      <c r="M366" s="170">
        <v>24004</v>
      </c>
      <c r="N366" s="275" t="s">
        <v>178</v>
      </c>
      <c r="O366" s="11"/>
    </row>
    <row r="367" spans="1:32" ht="15" customHeight="1" x14ac:dyDescent="0.25">
      <c r="A367" s="11"/>
      <c r="B367" s="271">
        <v>11</v>
      </c>
      <c r="C367" s="229" t="s">
        <v>108</v>
      </c>
      <c r="D367" s="229" t="s">
        <v>95</v>
      </c>
      <c r="E367" s="169">
        <v>17521</v>
      </c>
      <c r="F367" s="278" t="s">
        <v>177</v>
      </c>
      <c r="G367" s="197" t="s">
        <v>101</v>
      </c>
      <c r="H367" s="197" t="s">
        <v>108</v>
      </c>
      <c r="I367" s="173">
        <v>19645</v>
      </c>
      <c r="J367" s="278" t="s">
        <v>178</v>
      </c>
      <c r="K367" s="229" t="s">
        <v>91</v>
      </c>
      <c r="L367" s="229" t="s">
        <v>95</v>
      </c>
      <c r="M367" s="169">
        <v>20249</v>
      </c>
      <c r="N367" s="276" t="s">
        <v>178</v>
      </c>
      <c r="O367" s="11"/>
    </row>
    <row r="368" spans="1:32" ht="15" customHeight="1" x14ac:dyDescent="0.25">
      <c r="A368" s="11"/>
      <c r="B368" s="272">
        <v>12</v>
      </c>
      <c r="C368" s="230" t="s">
        <v>106</v>
      </c>
      <c r="D368" s="230" t="s">
        <v>108</v>
      </c>
      <c r="E368" s="170">
        <v>16783</v>
      </c>
      <c r="F368" s="277" t="s">
        <v>177</v>
      </c>
      <c r="G368" s="196" t="s">
        <v>106</v>
      </c>
      <c r="H368" s="196" t="s">
        <v>108</v>
      </c>
      <c r="I368" s="174">
        <v>17747</v>
      </c>
      <c r="J368" s="277" t="s">
        <v>177</v>
      </c>
      <c r="K368" s="230" t="s">
        <v>106</v>
      </c>
      <c r="L368" s="230" t="s">
        <v>108</v>
      </c>
      <c r="M368" s="170">
        <v>19283</v>
      </c>
      <c r="N368" s="275" t="s">
        <v>177</v>
      </c>
      <c r="O368" s="11"/>
    </row>
    <row r="369" spans="1:15" ht="15" customHeight="1" x14ac:dyDescent="0.25">
      <c r="A369" s="11"/>
      <c r="B369" s="271">
        <v>13</v>
      </c>
      <c r="C369" s="229" t="s">
        <v>82</v>
      </c>
      <c r="D369" s="229" t="s">
        <v>90</v>
      </c>
      <c r="E369" s="169">
        <v>16384</v>
      </c>
      <c r="F369" s="278" t="s">
        <v>177</v>
      </c>
      <c r="G369" s="197" t="s">
        <v>100</v>
      </c>
      <c r="H369" s="197" t="s">
        <v>101</v>
      </c>
      <c r="I369" s="173">
        <v>17690</v>
      </c>
      <c r="J369" s="278" t="s">
        <v>177</v>
      </c>
      <c r="K369" s="229" t="s">
        <v>108</v>
      </c>
      <c r="L369" s="229" t="s">
        <v>97</v>
      </c>
      <c r="M369" s="169">
        <v>18999</v>
      </c>
      <c r="N369" s="276" t="s">
        <v>178</v>
      </c>
      <c r="O369" s="11"/>
    </row>
    <row r="370" spans="1:15" ht="15" customHeight="1" x14ac:dyDescent="0.25">
      <c r="A370" s="11"/>
      <c r="B370" s="272">
        <v>14</v>
      </c>
      <c r="C370" s="230" t="s">
        <v>108</v>
      </c>
      <c r="D370" s="230" t="s">
        <v>103</v>
      </c>
      <c r="E370" s="170">
        <v>16289</v>
      </c>
      <c r="F370" s="277" t="s">
        <v>177</v>
      </c>
      <c r="G370" s="196" t="s">
        <v>108</v>
      </c>
      <c r="H370" s="196" t="s">
        <v>95</v>
      </c>
      <c r="I370" s="174">
        <v>17587</v>
      </c>
      <c r="J370" s="277" t="s">
        <v>177</v>
      </c>
      <c r="K370" s="230" t="s">
        <v>108</v>
      </c>
      <c r="L370" s="230" t="s">
        <v>94</v>
      </c>
      <c r="M370" s="170">
        <v>17824</v>
      </c>
      <c r="N370" s="275" t="s">
        <v>178</v>
      </c>
      <c r="O370" s="11"/>
    </row>
    <row r="371" spans="1:15" ht="15" customHeight="1" x14ac:dyDescent="0.25">
      <c r="A371" s="11"/>
      <c r="B371" s="271">
        <v>15</v>
      </c>
      <c r="C371" s="229" t="s">
        <v>90</v>
      </c>
      <c r="D371" s="229" t="s">
        <v>108</v>
      </c>
      <c r="E371" s="169">
        <v>15944</v>
      </c>
      <c r="F371" s="278" t="s">
        <v>178</v>
      </c>
      <c r="G371" s="197" t="s">
        <v>91</v>
      </c>
      <c r="H371" s="197" t="s">
        <v>95</v>
      </c>
      <c r="I371" s="173">
        <v>17236</v>
      </c>
      <c r="J371" s="278" t="s">
        <v>178</v>
      </c>
      <c r="K371" s="229" t="s">
        <v>106</v>
      </c>
      <c r="L371" s="229" t="s">
        <v>95</v>
      </c>
      <c r="M371" s="169">
        <v>17350</v>
      </c>
      <c r="N371" s="276" t="s">
        <v>177</v>
      </c>
      <c r="O371" s="11"/>
    </row>
    <row r="372" spans="1:15" ht="15" customHeight="1" x14ac:dyDescent="0.25">
      <c r="A372" s="11"/>
      <c r="B372" s="272">
        <v>16</v>
      </c>
      <c r="C372" s="230" t="s">
        <v>100</v>
      </c>
      <c r="D372" s="230" t="s">
        <v>101</v>
      </c>
      <c r="E372" s="170">
        <v>15405</v>
      </c>
      <c r="F372" s="277" t="s">
        <v>177</v>
      </c>
      <c r="G372" s="196" t="s">
        <v>108</v>
      </c>
      <c r="H372" s="196" t="s">
        <v>91</v>
      </c>
      <c r="I372" s="174">
        <v>17197</v>
      </c>
      <c r="J372" s="277" t="s">
        <v>177</v>
      </c>
      <c r="K372" s="230" t="s">
        <v>100</v>
      </c>
      <c r="L372" s="230" t="s">
        <v>101</v>
      </c>
      <c r="M372" s="170">
        <v>16697</v>
      </c>
      <c r="N372" s="275" t="s">
        <v>177</v>
      </c>
      <c r="O372" s="11"/>
    </row>
    <row r="373" spans="1:15" ht="15" customHeight="1" x14ac:dyDescent="0.25">
      <c r="A373" s="11"/>
      <c r="B373" s="271">
        <v>17</v>
      </c>
      <c r="C373" s="229" t="s">
        <v>91</v>
      </c>
      <c r="D373" s="229" t="s">
        <v>108</v>
      </c>
      <c r="E373" s="169">
        <v>14964</v>
      </c>
      <c r="F373" s="278" t="s">
        <v>178</v>
      </c>
      <c r="G373" s="197" t="s">
        <v>82</v>
      </c>
      <c r="H373" s="197" t="s">
        <v>90</v>
      </c>
      <c r="I373" s="173">
        <v>16490</v>
      </c>
      <c r="J373" s="278" t="s">
        <v>177</v>
      </c>
      <c r="K373" s="229" t="s">
        <v>90</v>
      </c>
      <c r="L373" s="229" t="s">
        <v>82</v>
      </c>
      <c r="M373" s="169">
        <v>16170</v>
      </c>
      <c r="N373" s="276" t="s">
        <v>178</v>
      </c>
      <c r="O373" s="11"/>
    </row>
    <row r="374" spans="1:15" ht="15" customHeight="1" x14ac:dyDescent="0.25">
      <c r="A374" s="11"/>
      <c r="B374" s="273">
        <v>18</v>
      </c>
      <c r="C374" s="196" t="s">
        <v>91</v>
      </c>
      <c r="D374" s="196" t="s">
        <v>100</v>
      </c>
      <c r="E374" s="174">
        <v>14606</v>
      </c>
      <c r="F374" s="277" t="s">
        <v>178</v>
      </c>
      <c r="G374" s="196" t="s">
        <v>108</v>
      </c>
      <c r="H374" s="196" t="s">
        <v>97</v>
      </c>
      <c r="I374" s="174">
        <v>16330</v>
      </c>
      <c r="J374" s="277" t="s">
        <v>178</v>
      </c>
      <c r="K374" s="196" t="s">
        <v>82</v>
      </c>
      <c r="L374" s="196" t="s">
        <v>90</v>
      </c>
      <c r="M374" s="174">
        <v>16048</v>
      </c>
      <c r="N374" s="275" t="s">
        <v>177</v>
      </c>
      <c r="O374" s="11"/>
    </row>
    <row r="375" spans="1:15" ht="15" customHeight="1" x14ac:dyDescent="0.25">
      <c r="A375" s="11"/>
      <c r="B375" s="274">
        <v>19</v>
      </c>
      <c r="C375" s="197" t="s">
        <v>108</v>
      </c>
      <c r="D375" s="197" t="s">
        <v>94</v>
      </c>
      <c r="E375" s="173">
        <v>14532</v>
      </c>
      <c r="F375" s="278" t="s">
        <v>178</v>
      </c>
      <c r="G375" s="197" t="s">
        <v>90</v>
      </c>
      <c r="H375" s="197" t="s">
        <v>82</v>
      </c>
      <c r="I375" s="173">
        <v>16185</v>
      </c>
      <c r="J375" s="278" t="s">
        <v>178</v>
      </c>
      <c r="K375" s="197" t="s">
        <v>81</v>
      </c>
      <c r="L375" s="197" t="s">
        <v>91</v>
      </c>
      <c r="M375" s="173">
        <v>15855</v>
      </c>
      <c r="N375" s="276" t="s">
        <v>177</v>
      </c>
      <c r="O375" s="11"/>
    </row>
    <row r="376" spans="1:15" ht="15" customHeight="1" x14ac:dyDescent="0.25">
      <c r="A376" s="11"/>
      <c r="B376" s="283">
        <v>20</v>
      </c>
      <c r="C376" s="198" t="s">
        <v>91</v>
      </c>
      <c r="D376" s="198" t="s">
        <v>95</v>
      </c>
      <c r="E376" s="172">
        <v>13708</v>
      </c>
      <c r="F376" s="284" t="s">
        <v>178</v>
      </c>
      <c r="G376" s="198" t="s">
        <v>108</v>
      </c>
      <c r="H376" s="198" t="s">
        <v>102</v>
      </c>
      <c r="I376" s="172">
        <v>15997</v>
      </c>
      <c r="J376" s="284" t="s">
        <v>177</v>
      </c>
      <c r="K376" s="198" t="s">
        <v>90</v>
      </c>
      <c r="L376" s="198" t="s">
        <v>108</v>
      </c>
      <c r="M376" s="172">
        <v>15736</v>
      </c>
      <c r="N376" s="285" t="s">
        <v>179</v>
      </c>
      <c r="O376" s="11"/>
    </row>
    <row r="377" spans="1:15" ht="15" customHeight="1" x14ac:dyDescent="0.25">
      <c r="B377" s="289" t="s">
        <v>278</v>
      </c>
      <c r="C377" s="15"/>
      <c r="G377" s="15"/>
      <c r="K377" s="15"/>
    </row>
  </sheetData>
  <mergeCells count="41">
    <mergeCell ref="F89:G89"/>
    <mergeCell ref="H89:M89"/>
    <mergeCell ref="F180:G180"/>
    <mergeCell ref="H180:M180"/>
    <mergeCell ref="B301:B302"/>
    <mergeCell ref="E89:E90"/>
    <mergeCell ref="E180:E181"/>
    <mergeCell ref="D272:D273"/>
    <mergeCell ref="C355:F355"/>
    <mergeCell ref="G355:J355"/>
    <mergeCell ref="K355:N355"/>
    <mergeCell ref="F272:G272"/>
    <mergeCell ref="H272:M272"/>
    <mergeCell ref="C328:E328"/>
    <mergeCell ref="F328:H328"/>
    <mergeCell ref="I328:K328"/>
    <mergeCell ref="C301:F301"/>
    <mergeCell ref="G301:J301"/>
    <mergeCell ref="K301:N301"/>
    <mergeCell ref="E272:E273"/>
    <mergeCell ref="B206:P206"/>
    <mergeCell ref="B237:P237"/>
    <mergeCell ref="C272:C273"/>
    <mergeCell ref="B328:B329"/>
    <mergeCell ref="B327:K327"/>
    <mergeCell ref="B272:B273"/>
    <mergeCell ref="B271:M271"/>
    <mergeCell ref="B354:N354"/>
    <mergeCell ref="B24:P24"/>
    <mergeCell ref="B55:P55"/>
    <mergeCell ref="B88:M88"/>
    <mergeCell ref="B300:N300"/>
    <mergeCell ref="B323:N323"/>
    <mergeCell ref="B115:P115"/>
    <mergeCell ref="B146:P146"/>
    <mergeCell ref="D89:D90"/>
    <mergeCell ref="C89:C90"/>
    <mergeCell ref="D180:D181"/>
    <mergeCell ref="C180:C181"/>
    <mergeCell ref="B180:B181"/>
    <mergeCell ref="B179:M179"/>
  </mergeCells>
  <pageMargins left="0.7" right="0.7" top="0.75" bottom="0.75" header="0.3" footer="0.3"/>
  <pageSetup paperSize="9" orientation="portrait" horizontalDpi="30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List of tables</vt:lpstr>
      <vt:lpstr>B.1</vt:lpstr>
      <vt:lpstr>B.2</vt:lpstr>
      <vt:lpstr>B.3</vt:lpstr>
      <vt:lpstr>B.4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Fajth Veronika (GOVERNANCE)</dc:creator>
  <cp:lastModifiedBy>Xanthe Ashburner</cp:lastModifiedBy>
  <dcterms:created xsi:type="dcterms:W3CDTF">2018-08-08T10:51:47Z</dcterms:created>
  <dcterms:modified xsi:type="dcterms:W3CDTF">2019-04-09T10:10:52Z</dcterms:modified>
</cp:coreProperties>
</file>